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4"/>
  </bookViews>
  <sheets>
    <sheet name="arka" sheetId="1" r:id="rId1"/>
    <sheet name="heraka" sheetId="2" r:id="rId2"/>
    <sheet name="Mag.-հեռ" sheetId="3" r:id="rId3"/>
    <sheet name="Mag." sheetId="4" r:id="rId4"/>
    <sheet name="հեռ.-աշխ." sheetId="5" r:id="rId5"/>
  </sheets>
  <calcPr calcId="125725"/>
</workbook>
</file>

<file path=xl/calcChain.xml><?xml version="1.0" encoding="utf-8"?>
<calcChain xmlns="http://schemas.openxmlformats.org/spreadsheetml/2006/main">
  <c r="G125" i="5"/>
  <c r="I328"/>
  <c r="D328"/>
  <c r="E328"/>
  <c r="F328"/>
  <c r="G328"/>
  <c r="C328"/>
  <c r="I311"/>
  <c r="D311"/>
  <c r="E311"/>
  <c r="F311"/>
  <c r="C311"/>
  <c r="I272"/>
  <c r="D272"/>
  <c r="E272"/>
  <c r="F272"/>
  <c r="G272"/>
  <c r="C272"/>
  <c r="I230"/>
  <c r="D230"/>
  <c r="E230"/>
  <c r="F230"/>
  <c r="G230"/>
  <c r="H230"/>
  <c r="C230"/>
  <c r="G181"/>
  <c r="G151"/>
  <c r="E125"/>
  <c r="E71"/>
  <c r="F71"/>
  <c r="G71"/>
  <c r="D71"/>
  <c r="D47"/>
  <c r="E47"/>
  <c r="F47"/>
  <c r="G47"/>
  <c r="C47"/>
  <c r="I151"/>
  <c r="G311"/>
  <c r="F181"/>
  <c r="E181"/>
  <c r="D181"/>
  <c r="C181"/>
  <c r="F151"/>
  <c r="E151"/>
  <c r="D151"/>
  <c r="C151"/>
  <c r="F125"/>
  <c r="D125"/>
  <c r="C125" l="1"/>
  <c r="I94"/>
  <c r="G94"/>
  <c r="F94"/>
  <c r="E94"/>
  <c r="D94" l="1"/>
  <c r="C94"/>
  <c r="I71"/>
  <c r="C71"/>
</calcChain>
</file>

<file path=xl/sharedStrings.xml><?xml version="1.0" encoding="utf-8"?>
<sst xmlns="http://schemas.openxmlformats.org/spreadsheetml/2006/main" count="572" uniqueCount="212">
  <si>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</si>
  <si>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</si>
  <si>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</si>
  <si>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</si>
  <si>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</si>
  <si>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</si>
  <si>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</si>
  <si>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</si>
  <si>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</si>
  <si>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</si>
  <si>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</si>
  <si>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</si>
  <si>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</si>
  <si>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</si>
  <si>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</si>
  <si>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</si>
  <si>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</si>
  <si>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</si>
  <si>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</si>
  <si>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</si>
  <si>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</si>
  <si>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</si>
  <si>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</si>
  <si>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</si>
  <si>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</si>
  <si>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</si>
  <si>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</si>
  <si>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</si>
  <si>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</si>
  <si>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</si>
  <si>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</si>
  <si>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</si>
  <si>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</si>
  <si>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</si>
  <si>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</si>
  <si>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</si>
  <si>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</si>
  <si>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</si>
  <si>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</si>
  <si>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</si>
  <si>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</si>
  <si>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</si>
  <si>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Պրոռեկտոր ________________________</t>
  </si>
  <si>
    <t>_____  _________________  20      թ.</t>
  </si>
  <si>
    <t xml:space="preserve">Հայաստանի հարակից երկրների </t>
  </si>
  <si>
    <t>պատմություն</t>
  </si>
  <si>
    <t xml:space="preserve">           ստորագրություն</t>
  </si>
  <si>
    <t>ՄԱԳԻՍՏՐԱՏՈՒՐԱՅԻ   ՈՒՍՈՒՄՆԱԿԱՆ   ՊԼԱՆ</t>
  </si>
  <si>
    <t xml:space="preserve">          Հաստատում եմ</t>
  </si>
  <si>
    <r>
      <rPr>
        <b/>
        <sz val="12"/>
        <color theme="1"/>
        <rFont val="Sylfaen"/>
        <family val="1"/>
        <charset val="204"/>
      </rPr>
      <t>Շնորհվող աստիճանը</t>
    </r>
    <r>
      <rPr>
        <sz val="12"/>
        <color theme="1"/>
        <rFont val="Sylfaen"/>
        <family val="1"/>
        <charset val="204"/>
      </rPr>
      <t>`    մագիստրոս</t>
    </r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</si>
  <si>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 տարի</t>
    </r>
  </si>
  <si>
    <t>Առարկայի անվանում</t>
  </si>
  <si>
    <t>Բաշխում ըստ կիսամյակների</t>
  </si>
  <si>
    <t>Քննություն</t>
  </si>
  <si>
    <t>Ստուգարք</t>
  </si>
  <si>
    <t>Ժամերը</t>
  </si>
  <si>
    <t>որոնցից</t>
  </si>
  <si>
    <t>Ընդամենը</t>
  </si>
  <si>
    <t>դասախ.</t>
  </si>
  <si>
    <t>I կուրս</t>
  </si>
  <si>
    <t>Շաբաթական ժամերը</t>
  </si>
  <si>
    <t>սեմինար</t>
  </si>
  <si>
    <t>գործն.</t>
  </si>
  <si>
    <t>լաբոր.</t>
  </si>
  <si>
    <t>անհատ.</t>
  </si>
  <si>
    <t>Բաշխում ըստ կուրսերի և կիսամյակների</t>
  </si>
  <si>
    <t>հայոց պատմության</t>
  </si>
  <si>
    <t>ԿԱՄԸՆՏՐԱԿԱՆ ԴԱՍԸՆԹԱՑՆԵՐ</t>
  </si>
  <si>
    <t>ՀԵՏԱԶՈՏԱԿԱՆ ՀԱՏՎԱԾ</t>
  </si>
  <si>
    <t>ԵԶՐԱՓԱԿԻՉ ԱՏԵՍՏԱՎՈՐՈՒՄ</t>
  </si>
  <si>
    <t>ԸՆԴՀԱՆՈՒՐ ԵՎ ՄԱՍՆԱԳԻՏԱԿԱՆ            ԴԱՍԸՆԹԱՑՆԵՐ</t>
  </si>
  <si>
    <t>ՏԻՏՂՈՍԱՅԻՆ ԾՐԱԳՐԻ ՊԱՐՏԱԴԻՐ           ԴԱՍԸՆԹԱՑՆԵՐ</t>
  </si>
  <si>
    <t xml:space="preserve">Մագիստրոսական թեզի պաշտպանություն </t>
  </si>
  <si>
    <t xml:space="preserve">Գիտական ղեկավարի սեմինար </t>
  </si>
  <si>
    <t xml:space="preserve">Գիտահետազոտական աշխատանք </t>
  </si>
  <si>
    <t xml:space="preserve">Գիտահետազոտական պրակտիկա </t>
  </si>
  <si>
    <t xml:space="preserve">Գիտամանկավարժական պրակտիկա </t>
  </si>
  <si>
    <t>II կուրս</t>
  </si>
  <si>
    <r>
      <rPr>
        <b/>
        <sz val="12"/>
        <color theme="1"/>
        <rFont val="Sylfaen"/>
        <family val="1"/>
        <charset val="204"/>
      </rPr>
      <t>Ուսման ժամկետը</t>
    </r>
    <r>
      <rPr>
        <sz val="12"/>
        <color theme="1"/>
        <rFont val="Sylfaen"/>
        <family val="1"/>
        <charset val="204"/>
      </rPr>
      <t>`    2,5 տարի</t>
    </r>
  </si>
  <si>
    <r>
      <t xml:space="preserve">Մասնագիտություն    </t>
    </r>
    <r>
      <rPr>
        <b/>
        <sz val="12"/>
        <color rgb="FFFF0000"/>
        <rFont val="Sylfaen"/>
        <family val="1"/>
        <charset val="204"/>
      </rPr>
      <t xml:space="preserve">200020 </t>
    </r>
  </si>
  <si>
    <t>III կուրս</t>
  </si>
  <si>
    <t xml:space="preserve">²Ý·É»ñ»Ý É»½áõ </t>
  </si>
  <si>
    <t>Կրեդիտ</t>
  </si>
  <si>
    <t>Գնահատ-ման ձևը</t>
  </si>
  <si>
    <t>կիրառական մաթեմատիկայի</t>
  </si>
  <si>
    <t>ԱՐՑԱԽԻ ՊԵՏԱԿԱՆ ՀԱՄԱԼՍԱՐԱՆ</t>
  </si>
  <si>
    <t>Բակալավրիատի աշխատանքային ուսումնական պլան</t>
  </si>
  <si>
    <t>հ/հ</t>
  </si>
  <si>
    <t>Ժամաքանակ</t>
  </si>
  <si>
    <t>Ստուգ. ձևը</t>
  </si>
  <si>
    <t>Այլ կրթական մոդուլներ</t>
  </si>
  <si>
    <t>Գործ./սեմ.</t>
  </si>
  <si>
    <t>առ.եզր.գն.</t>
  </si>
  <si>
    <t>ստ.</t>
  </si>
  <si>
    <t>Ռուսաց լեզու 1</t>
  </si>
  <si>
    <t>քնն.</t>
  </si>
  <si>
    <t>Ռուսաց լեզու 2</t>
  </si>
  <si>
    <t>Փիլիսոփայության հիմունքներ</t>
  </si>
  <si>
    <t>Կրե-դիտ</t>
  </si>
  <si>
    <t>եզր.գն.</t>
  </si>
  <si>
    <t>Ներառական կրթություն</t>
  </si>
  <si>
    <t>Մանկավարժություն 1</t>
  </si>
  <si>
    <t>Մանկավարժություն 2</t>
  </si>
  <si>
    <t>Արտակարգ իրավիճակներ և քաղպաշտպանության հիմունքներ</t>
  </si>
  <si>
    <t>Տեղագրություն</t>
  </si>
  <si>
    <t>Հասարակական արտադրության հիմունքներ</t>
  </si>
  <si>
    <t>Հողերի աշխարհագրություն հողագիտության հիմունքներով</t>
  </si>
  <si>
    <t>Տնտեսական և սոցիալական աշխարհագրություն</t>
  </si>
  <si>
    <t>Գեոմորֆոլոգիա</t>
  </si>
  <si>
    <t>Օդերևույթաբանություն և կլիմայագիտություն</t>
  </si>
  <si>
    <t>Ընդհանուր ջրաբանություն</t>
  </si>
  <si>
    <t>Աշխարհագրության հետազոտման մեթոդներ</t>
  </si>
  <si>
    <t>Քաղաքակրթությունների աշխարհագրություն</t>
  </si>
  <si>
    <t xml:space="preserve">Մաթեմատիկա </t>
  </si>
  <si>
    <t>Բնակչության աշխարհագրութուն ժողովրդագրության հիմունքներով</t>
  </si>
  <si>
    <t>Կենսաշխարհագրություն</t>
  </si>
  <si>
    <t>Աշխարհագրության դասավանդման մեթոդիկա 1</t>
  </si>
  <si>
    <t>Հնեաշխարհագրություն և մայրցամաքների ֆիզիկական աշխարհագրություն</t>
  </si>
  <si>
    <t xml:space="preserve">Գեոէկոլոգիա </t>
  </si>
  <si>
    <t>Լանդշաֆտագիտություն</t>
  </si>
  <si>
    <t>Աշխարհագրության դասավանդման մեթոդիկա 2</t>
  </si>
  <si>
    <t xml:space="preserve">Մայրցամաքների և օվկիանոսների ֆիզիկական աշխարհագրություն </t>
  </si>
  <si>
    <t>Արտասահմանյան երկրների սոցիալ-տնտեսական աշխարհագրություն 1</t>
  </si>
  <si>
    <t>Հայաստանի ֆիզիկական աշխարհագրություն</t>
  </si>
  <si>
    <t xml:space="preserve">Հայաստանի տնտեսական և սոցիալական աշխարհագրություն </t>
  </si>
  <si>
    <t>Հայաստանի պատմական աշխարհագրություն</t>
  </si>
  <si>
    <t xml:space="preserve">Աշխարհագրական մտքի զարգացման պատմություն </t>
  </si>
  <si>
    <t>Աշխարհագրական կանխատեսման հիմունքներ</t>
  </si>
  <si>
    <t>Բնական աղետներ և պաշտպանության  միջոցներ</t>
  </si>
  <si>
    <t xml:space="preserve">Ֆիզիկական աշխարհագրության շրջանացման հիմունքներ և ՀՀ լանդշաֆտներ       </t>
  </si>
  <si>
    <t>Բժշկական աշխարհագրություն</t>
  </si>
  <si>
    <t xml:space="preserve">ՀՀ ջրային ռեսուրսների օգտագործման և պահպանման հիմնախնդիրներ   </t>
  </si>
  <si>
    <t>Ռեկրեացիոն աշխարհագրություն</t>
  </si>
  <si>
    <t>Գ.Հ.Սահակյան</t>
  </si>
  <si>
    <t>Ա.Վ.Գրիգորյան</t>
  </si>
  <si>
    <t xml:space="preserve">Հոգեբանություն </t>
  </si>
  <si>
    <t>Փորձուսուցում /2 շաբաթ/</t>
  </si>
  <si>
    <t>Հայոց լեզու և խոսքի մշակույթ 1</t>
  </si>
  <si>
    <t>Հայոց լեզու և խոսքի մշակույթ 2</t>
  </si>
  <si>
    <t>Տնտեսագիտության հիմունքներ</t>
  </si>
  <si>
    <t>Իրավունքի հիմունքներ</t>
  </si>
  <si>
    <t>Տեղեկատվական տեխնոլոգիաների կիրառման հիմունքներ</t>
  </si>
  <si>
    <t>Երկրագիտություն 1</t>
  </si>
  <si>
    <t>առ. եզր.գն.</t>
  </si>
  <si>
    <t xml:space="preserve">Երկրագիտություն2 </t>
  </si>
  <si>
    <t>Հայոց պատմության հիմնահարցերը 1</t>
  </si>
  <si>
    <t>ստ</t>
  </si>
  <si>
    <t>Հայոց պատմության հիմնահարցերը 2</t>
  </si>
  <si>
    <t>ԱՀ տնտեսական աշխարհագրություն</t>
  </si>
  <si>
    <t>ԱՀ բնակավայրերի և բնակչության աշխարհագրություն</t>
  </si>
  <si>
    <t>Էկոլոգիայի և բնապահպանության հիմուքներ</t>
  </si>
  <si>
    <t xml:space="preserve">Քարտեզագրություն </t>
  </si>
  <si>
    <t>Լեռնային երկների կիրառական աշխարհագրություն</t>
  </si>
  <si>
    <t>Քաղաքագիտության հիմունքներ</t>
  </si>
  <si>
    <t>Ռազմագիտության հիմունքներ</t>
  </si>
  <si>
    <t>Մշակութաբանության հիմունքներ</t>
  </si>
  <si>
    <t>Կրոնագիտության հիմունքներ</t>
  </si>
  <si>
    <t>Ազգագրության հիմունքներ</t>
  </si>
  <si>
    <t>Բնագիտության ժամանակակից հայեցակարգեր</t>
  </si>
  <si>
    <t>Տեղեկատվական տեխնոլոգիաները մասնագիտական ոլորտում</t>
  </si>
  <si>
    <t>Արտասահմանյան երկրների սոցիալ-տնտեսական աշխարհագրություն 2</t>
  </si>
  <si>
    <t>Հասարակական աշխարհագրության ներածություն</t>
  </si>
  <si>
    <t>առ.եզր.քն</t>
  </si>
  <si>
    <t>Կրթական հայրենագիտություն և տուրիզմ</t>
  </si>
  <si>
    <t>Աշխարհագրական ռեգիոնալագիտություն</t>
  </si>
  <si>
    <t>ԱՀ ֆիզիկական աշխարհագրություն</t>
  </si>
  <si>
    <t>Տրամաբանության  հիմունքներ</t>
  </si>
  <si>
    <t xml:space="preserve">ՀՀ բնօգտագործման և բնապահպանության հիմնախնդիրներ   </t>
  </si>
  <si>
    <t>Անգլերեն լեզու 1</t>
  </si>
  <si>
    <t>Անգլերեն լեզու 2</t>
  </si>
  <si>
    <t>Բարոյագիտության հիմունքներ</t>
  </si>
  <si>
    <t>երկրաբանություն 2</t>
  </si>
  <si>
    <t>Երկրաբանություն1</t>
  </si>
  <si>
    <t xml:space="preserve">Երկրագիտություն 2 </t>
  </si>
  <si>
    <t>առ. եզր. գն.</t>
  </si>
  <si>
    <t>առ.եզ.գն.</t>
  </si>
  <si>
    <t>առ.եզր. գն</t>
  </si>
  <si>
    <t>Վ.Ս. Միրզոյան</t>
  </si>
  <si>
    <t>Ամբիոնի վարիչ`   _________________________</t>
  </si>
  <si>
    <t>Ֆակուլտետի դեկան  ______________________</t>
  </si>
  <si>
    <t>_____________</t>
  </si>
  <si>
    <t xml:space="preserve">       Հաստատում եմ</t>
  </si>
  <si>
    <t xml:space="preserve">Ուսումնական աշխատանքների գծով  պրոռեկտոր`   </t>
  </si>
  <si>
    <r>
      <t xml:space="preserve">Մասնագիտություն - </t>
    </r>
    <r>
      <rPr>
        <b/>
        <sz val="11"/>
        <rFont val="Sylfaen"/>
        <family val="1"/>
        <charset val="204"/>
      </rPr>
      <t>Մասնագիտական</t>
    </r>
    <r>
      <rPr>
        <sz val="11"/>
        <rFont val="Sylfaen"/>
        <family val="1"/>
        <charset val="204"/>
      </rPr>
      <t xml:space="preserve"> </t>
    </r>
    <r>
      <rPr>
        <b/>
        <sz val="11"/>
        <rFont val="Sylfaen"/>
        <family val="1"/>
        <charset val="204"/>
      </rPr>
      <t>մանկավարժություն</t>
    </r>
    <r>
      <rPr>
        <sz val="11"/>
        <rFont val="Sylfaen"/>
        <family val="1"/>
        <charset val="204"/>
      </rPr>
      <t xml:space="preserve"> </t>
    </r>
    <r>
      <rPr>
        <b/>
        <sz val="11"/>
        <rFont val="Sylfaen"/>
        <family val="1"/>
        <charset val="204"/>
      </rPr>
      <t xml:space="preserve">011401.00.6 </t>
    </r>
  </si>
  <si>
    <r>
      <t xml:space="preserve">Կրթական ծարգիր </t>
    </r>
    <r>
      <rPr>
        <b/>
        <sz val="11"/>
        <rFont val="Sylfaen"/>
        <family val="1"/>
        <charset val="204"/>
      </rPr>
      <t xml:space="preserve">Աշխարհագրություն </t>
    </r>
    <r>
      <rPr>
        <sz val="11"/>
        <rFont val="Sylfaen"/>
        <family val="1"/>
        <charset val="204"/>
      </rPr>
      <t xml:space="preserve"> </t>
    </r>
    <r>
      <rPr>
        <b/>
        <sz val="11"/>
        <rFont val="Sylfaen"/>
        <family val="1"/>
        <charset val="204"/>
      </rPr>
      <t>011401.03.6</t>
    </r>
    <r>
      <rPr>
        <sz val="11"/>
        <rFont val="Sylfaen"/>
        <family val="1"/>
        <charset val="204"/>
      </rPr>
      <t xml:space="preserve">  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</si>
  <si>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(մեկնարկային - 2 շաբաթ)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</si>
  <si>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</si>
  <si>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</si>
  <si>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</si>
  <si>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</si>
  <si>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</si>
  <si>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III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</si>
  <si>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</si>
  <si>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IV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</si>
  <si>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r>
      <rPr>
        <b/>
        <sz val="11"/>
        <rFont val="Times New Roman"/>
        <family val="1"/>
        <charset val="204"/>
      </rPr>
      <t>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</si>
  <si>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t>Կրեդ.</t>
  </si>
  <si>
    <r>
      <rPr>
        <b/>
        <sz val="11"/>
        <rFont val="Times New Roman"/>
        <family val="1"/>
        <charset val="204"/>
      </rPr>
      <t>V</t>
    </r>
    <r>
      <rPr>
        <b/>
        <sz val="11"/>
        <rFont val="Calibri"/>
        <family val="2"/>
        <charset val="204"/>
        <scheme val="minor"/>
      </rPr>
      <t xml:space="preserve"> կուրս       </t>
    </r>
    <r>
      <rPr>
        <b/>
        <sz val="11"/>
        <rFont val="Times New Roman"/>
        <family val="1"/>
        <charset val="204"/>
      </rPr>
      <t xml:space="preserve">II </t>
    </r>
    <r>
      <rPr>
        <b/>
        <sz val="11"/>
        <rFont val="Calibri"/>
        <family val="2"/>
        <charset val="204"/>
        <scheme val="minor"/>
      </rPr>
      <t>կիսամյակ      (տևողությունը - 4 շաբաթ)</t>
    </r>
  </si>
  <si>
    <t>Ռեկտոր` ________________ Ա.Յու. Սարգսյան</t>
  </si>
  <si>
    <t>Քաղաքական աշխարհագրություն</t>
  </si>
  <si>
    <t xml:space="preserve"> Տուրիզմի հմտությունները</t>
  </si>
  <si>
    <t>ԱՀ տարածքի բնական հուշարձաններ</t>
  </si>
  <si>
    <t>Ամփոփիչ ատեստավորում</t>
  </si>
  <si>
    <t>I բուժօգնություն և երեխաների առողջության պահպանման հիմունքներ</t>
  </si>
  <si>
    <t>Հարավային Կովկասի համալիր ռեգիոնալ աշխարհագրություն</t>
  </si>
  <si>
    <r>
      <t xml:space="preserve">Մասնագիտական որակավորում`  </t>
    </r>
    <r>
      <rPr>
        <b/>
        <sz val="11"/>
        <rFont val="Calibri"/>
        <family val="2"/>
        <charset val="204"/>
        <scheme val="minor"/>
      </rPr>
      <t>մանկավարժության բակալավր</t>
    </r>
  </si>
  <si>
    <r>
      <t xml:space="preserve">Ուսման ժամկետը`    </t>
    </r>
    <r>
      <rPr>
        <b/>
        <sz val="11"/>
        <rFont val="Calibri"/>
        <family val="2"/>
        <charset val="204"/>
        <scheme val="minor"/>
      </rPr>
      <t>5 տարի</t>
    </r>
  </si>
  <si>
    <r>
      <t xml:space="preserve">Ուսման ձևը`    </t>
    </r>
    <r>
      <rPr>
        <b/>
        <sz val="11"/>
        <rFont val="Calibri"/>
        <family val="2"/>
        <charset val="204"/>
        <scheme val="minor"/>
      </rPr>
      <t>հեռակա</t>
    </r>
  </si>
  <si>
    <t>Կուրսային աշխատանք 1 /Մասնագիտություն/</t>
  </si>
  <si>
    <t>Կուրսային աշխատանք 2 /Դասավանդման մեթոդիկա/</t>
  </si>
  <si>
    <r>
      <rPr>
        <sz val="11"/>
        <rFont val="Calibri"/>
        <family val="2"/>
        <charset val="204"/>
      </rPr>
      <t>«</t>
    </r>
    <r>
      <rPr>
        <sz val="11"/>
        <rFont val="Calibri"/>
        <family val="2"/>
        <charset val="204"/>
        <scheme val="minor"/>
      </rPr>
      <t>_ _</t>
    </r>
    <r>
      <rPr>
        <sz val="11"/>
        <rFont val="Calibri"/>
        <family val="2"/>
        <charset val="204"/>
      </rPr>
      <t>»</t>
    </r>
    <r>
      <rPr>
        <sz val="11"/>
        <rFont val="Calibri"/>
        <family val="2"/>
        <charset val="204"/>
        <scheme val="minor"/>
      </rPr>
      <t>___օգոստոսի __2020թ.</t>
    </r>
  </si>
  <si>
    <t xml:space="preserve">Արձանագրություն թիվ </t>
  </si>
  <si>
    <t>Հաստատված է 2020թ.  օգոստոսի     -ի  նիստում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</si>
</sst>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2"/>
      <color rgb="FFFF0000"/>
      <name val="Arial LatArm"/>
      <family val="2"/>
    </font>
    <font>
      <sz val="11"/>
      <name val="Calibri"/>
      <family val="2"/>
      <charset val="204"/>
      <scheme val="minor"/>
    </font>
    <font>
      <b/>
      <sz val="11"/>
      <name val="Sylfaen"/>
      <family val="1"/>
      <charset val="204"/>
    </font>
    <font>
      <b/>
      <sz val="11"/>
      <name val="Calibri"/>
      <family val="2"/>
      <charset val="204"/>
      <scheme val="minor"/>
    </font>
    <font>
      <sz val="9"/>
      <name val="Sylfaen"/>
      <family val="1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11"/>
      <name val="Calibri"/>
      <family val="2"/>
      <charset val="204"/>
    </font>
    <font>
      <sz val="9"/>
      <name val="Times LatArm"/>
      <family val="1"/>
    </font>
    <font>
      <b/>
      <sz val="1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22" xfId="0" applyBorder="1" applyAlignment="1">
      <alignment horizontal="center" vertical="center"/>
    </xf>
    <xf numFmtId="0" fontId="0" fillId="2" borderId="10" xfId="0" applyFill="1" applyBorder="1"/>
    <xf numFmtId="0" fontId="0" fillId="2" borderId="13" xfId="0" applyFill="1" applyBorder="1"/>
    <xf numFmtId="0" fontId="15" fillId="0" borderId="41" xfId="0" applyFont="1" applyFill="1" applyBorder="1" applyAlignment="1">
      <alignment horizontal="center" vertical="center"/>
    </xf>
    <xf numFmtId="0" fontId="0" fillId="0" borderId="42" xfId="0" applyBorder="1"/>
    <xf numFmtId="0" fontId="15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13" xfId="0" applyFont="1" applyBorder="1" applyAlignment="1">
      <alignment vertical="center" wrapText="1"/>
    </xf>
    <xf numFmtId="0" fontId="22" fillId="0" borderId="0" xfId="0" applyFont="1"/>
    <xf numFmtId="0" fontId="25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5" fillId="0" borderId="1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12" xfId="0" applyFont="1" applyBorder="1" applyAlignment="1">
      <alignment horizontal="left" vertical="center" wrapText="1" shrinkToFit="1"/>
    </xf>
    <xf numFmtId="0" fontId="27" fillId="0" borderId="1" xfId="0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0" borderId="0" xfId="0" applyFont="1" applyFill="1"/>
    <xf numFmtId="0" fontId="29" fillId="0" borderId="0" xfId="0" applyFont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4" fillId="0" borderId="28" xfId="0" applyFont="1" applyBorder="1" applyAlignment="1">
      <alignment vertical="center"/>
    </xf>
    <xf numFmtId="0" fontId="24" fillId="0" borderId="28" xfId="0" applyFont="1" applyBorder="1" applyAlignment="1">
      <alignment horizontal="center" vertical="center"/>
    </xf>
    <xf numFmtId="0" fontId="33" fillId="0" borderId="48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0" fontId="33" fillId="0" borderId="28" xfId="0" applyFont="1" applyBorder="1" applyAlignment="1">
      <alignment horizontal="center" vertical="center"/>
    </xf>
    <xf numFmtId="0" fontId="33" fillId="0" borderId="41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34" fillId="0" borderId="49" xfId="0" applyFont="1" applyBorder="1" applyAlignment="1">
      <alignment vertical="center"/>
    </xf>
    <xf numFmtId="0" fontId="33" fillId="0" borderId="4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33" fillId="0" borderId="48" xfId="0" applyFont="1" applyBorder="1" applyAlignment="1">
      <alignment horizontal="right" vertical="center"/>
    </xf>
    <xf numFmtId="0" fontId="25" fillId="0" borderId="48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35" fillId="0" borderId="48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33" fillId="0" borderId="40" xfId="0" applyFont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4" fillId="0" borderId="16" xfId="0" applyFont="1" applyBorder="1" applyAlignment="1">
      <alignment horizontal="center" vertical="center"/>
    </xf>
    <xf numFmtId="0" fontId="34" fillId="0" borderId="41" xfId="0" applyFont="1" applyBorder="1" applyAlignment="1">
      <alignment vertical="center"/>
    </xf>
    <xf numFmtId="0" fontId="25" fillId="0" borderId="2" xfId="0" applyFont="1" applyFill="1" applyBorder="1" applyAlignment="1">
      <alignment vertical="center" wrapText="1"/>
    </xf>
    <xf numFmtId="0" fontId="24" fillId="0" borderId="40" xfId="0" applyFont="1" applyBorder="1" applyAlignment="1">
      <alignment vertical="center"/>
    </xf>
    <xf numFmtId="0" fontId="24" fillId="0" borderId="14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40" xfId="0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4" fillId="0" borderId="30" xfId="0" applyFont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36" xfId="0" applyFont="1" applyBorder="1" applyAlignment="1">
      <alignment horizontal="center" vertical="center"/>
    </xf>
    <xf numFmtId="0" fontId="29" fillId="0" borderId="36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5" fillId="0" borderId="36" xfId="0" applyFont="1" applyFill="1" applyBorder="1" applyAlignment="1">
      <alignment vertical="center" wrapText="1"/>
    </xf>
    <xf numFmtId="0" fontId="35" fillId="0" borderId="2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 wrapText="1" shrinkToFit="1"/>
    </xf>
    <xf numFmtId="0" fontId="29" fillId="0" borderId="18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5" fillId="0" borderId="9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31" fillId="0" borderId="12" xfId="0" applyFont="1" applyBorder="1" applyAlignment="1">
      <alignment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9" xfId="0" applyFont="1" applyBorder="1" applyAlignment="1"/>
    <xf numFmtId="0" fontId="25" fillId="0" borderId="22" xfId="0" applyFont="1" applyBorder="1" applyAlignment="1">
      <alignment vertical="center"/>
    </xf>
    <xf numFmtId="0" fontId="25" fillId="0" borderId="54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56" xfId="0" applyFont="1" applyBorder="1" applyAlignment="1">
      <alignment vertical="center" wrapText="1"/>
    </xf>
    <xf numFmtId="0" fontId="22" fillId="0" borderId="54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6" fillId="0" borderId="55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vertical="center"/>
    </xf>
    <xf numFmtId="0" fontId="28" fillId="0" borderId="56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5" fillId="0" borderId="12" xfId="0" applyFont="1" applyFill="1" applyBorder="1" applyAlignment="1">
      <alignment vertical="center" wrapText="1"/>
    </xf>
    <xf numFmtId="0" fontId="26" fillId="0" borderId="34" xfId="0" applyFont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2" fillId="0" borderId="55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22" fillId="2" borderId="32" xfId="0" applyFont="1" applyFill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textRotation="90" wrapText="1"/>
    </xf>
    <xf numFmtId="0" fontId="9" fillId="0" borderId="3" xfId="0" applyFont="1" applyBorder="1" applyAlignment="1">
      <alignment horizontal="center" textRotation="90" wrapText="1"/>
    </xf>
    <xf numFmtId="0" fontId="9" fillId="0" borderId="25" xfId="0" applyFont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9" fillId="0" borderId="17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10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33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wrapText="1"/>
    </xf>
    <xf numFmtId="0" fontId="10" fillId="2" borderId="11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textRotation="88"/>
    </xf>
    <xf numFmtId="0" fontId="25" fillId="0" borderId="24" xfId="0" applyFont="1" applyBorder="1" applyAlignment="1">
      <alignment horizontal="center" vertical="center" textRotation="88"/>
    </xf>
    <xf numFmtId="0" fontId="22" fillId="0" borderId="5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571500</xdr:colOff>
      <xdr:row>9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8" t="s">
        <v>2</v>
      </c>
      <c r="P2" s="238"/>
      <c r="Q2" s="238"/>
      <c r="R2" s="238"/>
      <c r="S2" s="238"/>
      <c r="T2" s="238"/>
      <c r="U2" s="238"/>
      <c r="V2" s="238"/>
      <c r="W2" s="238"/>
      <c r="X2" s="238"/>
      <c r="Y2" s="238"/>
    </row>
    <row r="3" spans="1:25" ht="15.75">
      <c r="A3" s="244" t="s">
        <v>0</v>
      </c>
      <c r="B3" s="244"/>
      <c r="C3" s="239" t="s">
        <v>6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243" t="s">
        <v>4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38" t="s">
        <v>24</v>
      </c>
      <c r="Q4" s="238"/>
      <c r="R4" s="238"/>
      <c r="S4" s="238"/>
      <c r="T4" s="238"/>
      <c r="U4" s="238"/>
      <c r="V4" s="238"/>
      <c r="W4" s="238"/>
      <c r="X4" s="238"/>
      <c r="Y4" s="238"/>
    </row>
    <row r="5" spans="1:25" ht="15.75">
      <c r="A5" s="239" t="s">
        <v>3</v>
      </c>
      <c r="B5" s="23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38" t="s">
        <v>25</v>
      </c>
      <c r="Q5" s="238"/>
      <c r="R5" s="238"/>
      <c r="S5" s="238"/>
      <c r="T5" s="238"/>
      <c r="U5" s="238"/>
      <c r="V5" s="238"/>
      <c r="W5" s="238"/>
      <c r="X5" s="238"/>
      <c r="Y5" s="238"/>
    </row>
    <row r="6" spans="1:25" ht="12" customHeight="1">
      <c r="A6" s="241" t="s">
        <v>26</v>
      </c>
      <c r="B6" s="2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239" t="s">
        <v>5</v>
      </c>
      <c r="B8" s="24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247" t="s">
        <v>7</v>
      </c>
      <c r="B10" s="247" t="s">
        <v>8</v>
      </c>
      <c r="C10" s="250" t="s">
        <v>9</v>
      </c>
      <c r="D10" s="253" t="s">
        <v>10</v>
      </c>
      <c r="E10" s="254"/>
      <c r="F10" s="254"/>
      <c r="G10" s="254"/>
      <c r="H10" s="255"/>
      <c r="I10" s="259" t="s">
        <v>11</v>
      </c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0"/>
      <c r="Y10" s="261" t="s">
        <v>12</v>
      </c>
    </row>
    <row r="11" spans="1:25">
      <c r="A11" s="248"/>
      <c r="B11" s="248"/>
      <c r="C11" s="251"/>
      <c r="D11" s="256"/>
      <c r="E11" s="257"/>
      <c r="F11" s="257"/>
      <c r="G11" s="257"/>
      <c r="H11" s="258"/>
      <c r="I11" s="259">
        <v>1</v>
      </c>
      <c r="J11" s="260"/>
      <c r="K11" s="259">
        <v>2</v>
      </c>
      <c r="L11" s="260"/>
      <c r="M11" s="259">
        <v>3</v>
      </c>
      <c r="N11" s="260"/>
      <c r="O11" s="259">
        <v>4</v>
      </c>
      <c r="P11" s="260"/>
      <c r="Q11" s="259">
        <v>5</v>
      </c>
      <c r="R11" s="260"/>
      <c r="S11" s="259">
        <v>6</v>
      </c>
      <c r="T11" s="260"/>
      <c r="U11" s="259">
        <v>7</v>
      </c>
      <c r="V11" s="260"/>
      <c r="W11" s="259">
        <v>8</v>
      </c>
      <c r="X11" s="260"/>
      <c r="Y11" s="262"/>
    </row>
    <row r="12" spans="1:25" ht="47.25" customHeight="1">
      <c r="A12" s="249"/>
      <c r="B12" s="249"/>
      <c r="C12" s="252"/>
      <c r="D12" s="4" t="s">
        <v>13</v>
      </c>
      <c r="E12" s="4" t="s">
        <v>31</v>
      </c>
      <c r="F12" s="4" t="s">
        <v>32</v>
      </c>
      <c r="G12" s="4" t="s">
        <v>14</v>
      </c>
      <c r="H12" s="4" t="s">
        <v>33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263"/>
    </row>
    <row r="13" spans="1:25" ht="30" customHeight="1">
      <c r="A13" s="264" t="s">
        <v>17</v>
      </c>
      <c r="B13" s="26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245" t="s">
        <v>18</v>
      </c>
      <c r="B14" s="24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245" t="s">
        <v>19</v>
      </c>
      <c r="B30" s="24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264" t="s">
        <v>20</v>
      </c>
      <c r="B36" s="26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245" t="s">
        <v>18</v>
      </c>
      <c r="B37" s="24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245" t="s">
        <v>19</v>
      </c>
      <c r="B44" s="24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264" t="s">
        <v>21</v>
      </c>
      <c r="B50" s="26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264" t="s">
        <v>22</v>
      </c>
      <c r="B71" s="26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264" t="s">
        <v>23</v>
      </c>
      <c r="B97" s="26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245" t="s">
        <v>27</v>
      </c>
      <c r="B106" s="24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240" t="s">
        <v>28</v>
      </c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06"/>
  <sheetViews>
    <sheetView workbookViewId="0">
      <selection activeCell="AD9" sqref="AD9"/>
    </sheetView>
  </sheetViews>
  <sheetFormatPr defaultRowHeight="15"/>
  <cols>
    <col min="1" max="1" width="8" customWidth="1"/>
    <col min="2" max="2" width="41.140625" customWidth="1"/>
    <col min="3" max="8" width="4.28515625" customWidth="1"/>
    <col min="9" max="28" width="2.7109375" customWidth="1"/>
    <col min="29" max="29" width="8.7109375" customWidth="1"/>
  </cols>
  <sheetData>
    <row r="1" spans="1:30" ht="17.25" customHeight="1">
      <c r="A1" s="11"/>
      <c r="B1" s="269" t="s">
        <v>35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15"/>
    </row>
    <row r="2" spans="1:30" ht="16.5" customHeight="1">
      <c r="A2" s="273" t="s">
        <v>0</v>
      </c>
      <c r="B2" s="273"/>
      <c r="C2" s="11"/>
      <c r="D2" s="11"/>
      <c r="E2" s="11"/>
      <c r="F2" s="11"/>
      <c r="G2" s="11"/>
      <c r="H2" s="11"/>
      <c r="I2" s="11"/>
      <c r="J2" s="11"/>
      <c r="K2" s="11"/>
      <c r="L2" s="11"/>
      <c r="M2" s="22" t="s">
        <v>34</v>
      </c>
      <c r="N2" s="22"/>
      <c r="O2" s="22"/>
      <c r="P2" s="22"/>
      <c r="Q2" s="22"/>
      <c r="R2" s="22"/>
      <c r="S2" s="268" t="s">
        <v>2</v>
      </c>
      <c r="T2" s="268"/>
      <c r="U2" s="268"/>
      <c r="V2" s="268"/>
      <c r="W2" s="268"/>
      <c r="X2" s="268"/>
      <c r="Y2" s="268"/>
      <c r="Z2" s="268"/>
      <c r="AA2" s="268"/>
      <c r="AB2" s="268"/>
      <c r="AC2" s="268"/>
    </row>
    <row r="3" spans="1:30" ht="16.5" customHeight="1">
      <c r="C3" s="271" t="s">
        <v>38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11"/>
      <c r="R3" s="11"/>
      <c r="S3" s="23"/>
      <c r="T3" s="23"/>
      <c r="U3" s="23"/>
      <c r="V3" s="23"/>
      <c r="W3" s="23"/>
      <c r="X3" s="23"/>
      <c r="Y3" s="23"/>
      <c r="Z3" s="24"/>
      <c r="AA3" s="24"/>
      <c r="AB3" s="24"/>
      <c r="AC3" s="24"/>
    </row>
    <row r="4" spans="1:30" ht="15" customHeight="1">
      <c r="A4" s="271" t="s">
        <v>3</v>
      </c>
      <c r="B4" s="271"/>
      <c r="C4" s="274" t="s">
        <v>36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2"/>
      <c r="O4" s="22"/>
      <c r="P4" s="22"/>
      <c r="Q4" s="22"/>
      <c r="S4" s="268" t="s">
        <v>41</v>
      </c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2"/>
    </row>
    <row r="5" spans="1:30" ht="15" customHeight="1">
      <c r="A5" s="270" t="s">
        <v>26</v>
      </c>
      <c r="B5" s="27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 t="s">
        <v>39</v>
      </c>
      <c r="O5" s="22"/>
      <c r="P5" s="22"/>
      <c r="Q5" s="22"/>
      <c r="R5" s="22"/>
      <c r="S5" s="268" t="s">
        <v>84</v>
      </c>
      <c r="T5" s="268"/>
      <c r="U5" s="268"/>
      <c r="V5" s="268"/>
      <c r="W5" s="268"/>
      <c r="X5" s="268"/>
      <c r="Y5" s="268"/>
      <c r="Z5" s="268"/>
      <c r="AA5" s="268"/>
      <c r="AB5" s="268"/>
      <c r="AC5" s="268"/>
    </row>
    <row r="6" spans="1:30" ht="12.75" customHeight="1">
      <c r="A6" s="271" t="s">
        <v>5</v>
      </c>
      <c r="B6" s="27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68" t="s">
        <v>40</v>
      </c>
      <c r="T6" s="268"/>
      <c r="U6" s="268"/>
      <c r="V6" s="268"/>
      <c r="W6" s="268"/>
      <c r="X6" s="268"/>
      <c r="Y6" s="268"/>
      <c r="Z6" s="268"/>
      <c r="AA6" s="268"/>
      <c r="AB6" s="268"/>
      <c r="AC6" s="268"/>
    </row>
    <row r="7" spans="1:30" ht="4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30" ht="12.75" customHeight="1">
      <c r="A8" s="277" t="s">
        <v>7</v>
      </c>
      <c r="B8" s="277" t="s">
        <v>30</v>
      </c>
      <c r="C8" s="261" t="s">
        <v>82</v>
      </c>
      <c r="D8" s="282" t="s">
        <v>10</v>
      </c>
      <c r="E8" s="283"/>
      <c r="F8" s="283"/>
      <c r="G8" s="283"/>
      <c r="H8" s="284"/>
      <c r="I8" s="295" t="s">
        <v>11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7"/>
      <c r="AC8" s="261" t="s">
        <v>83</v>
      </c>
    </row>
    <row r="9" spans="1:30" ht="16.5" customHeight="1">
      <c r="A9" s="278"/>
      <c r="B9" s="278"/>
      <c r="C9" s="280"/>
      <c r="D9" s="285"/>
      <c r="E9" s="286"/>
      <c r="F9" s="286"/>
      <c r="G9" s="286"/>
      <c r="H9" s="287"/>
      <c r="I9" s="292">
        <v>1</v>
      </c>
      <c r="J9" s="293"/>
      <c r="K9" s="292">
        <v>2</v>
      </c>
      <c r="L9" s="293"/>
      <c r="M9" s="292">
        <v>3</v>
      </c>
      <c r="N9" s="293"/>
      <c r="O9" s="292">
        <v>4</v>
      </c>
      <c r="P9" s="293"/>
      <c r="Q9" s="292">
        <v>5</v>
      </c>
      <c r="R9" s="293"/>
      <c r="S9" s="292">
        <v>6</v>
      </c>
      <c r="T9" s="293"/>
      <c r="U9" s="292">
        <v>7</v>
      </c>
      <c r="V9" s="293"/>
      <c r="W9" s="292">
        <v>8</v>
      </c>
      <c r="X9" s="293"/>
      <c r="Y9" s="294">
        <v>9</v>
      </c>
      <c r="Z9" s="294"/>
      <c r="AA9" s="298">
        <v>10</v>
      </c>
      <c r="AB9" s="298"/>
      <c r="AC9" s="262"/>
    </row>
    <row r="10" spans="1:30" ht="28.5" customHeight="1">
      <c r="A10" s="279"/>
      <c r="B10" s="279"/>
      <c r="C10" s="281"/>
      <c r="D10" s="13" t="s">
        <v>13</v>
      </c>
      <c r="E10" s="13" t="s">
        <v>31</v>
      </c>
      <c r="F10" s="13" t="s">
        <v>32</v>
      </c>
      <c r="G10" s="13" t="s">
        <v>14</v>
      </c>
      <c r="H10" s="13" t="s">
        <v>33</v>
      </c>
      <c r="I10" s="14" t="s">
        <v>15</v>
      </c>
      <c r="J10" s="14" t="s">
        <v>16</v>
      </c>
      <c r="K10" s="14" t="s">
        <v>15</v>
      </c>
      <c r="L10" s="14" t="s">
        <v>16</v>
      </c>
      <c r="M10" s="14" t="s">
        <v>15</v>
      </c>
      <c r="N10" s="14" t="s">
        <v>16</v>
      </c>
      <c r="O10" s="14" t="s">
        <v>15</v>
      </c>
      <c r="P10" s="14" t="s">
        <v>16</v>
      </c>
      <c r="Q10" s="14" t="s">
        <v>15</v>
      </c>
      <c r="R10" s="14" t="s">
        <v>16</v>
      </c>
      <c r="S10" s="14" t="s">
        <v>15</v>
      </c>
      <c r="T10" s="14" t="s">
        <v>16</v>
      </c>
      <c r="U10" s="14" t="s">
        <v>15</v>
      </c>
      <c r="V10" s="14" t="s">
        <v>16</v>
      </c>
      <c r="W10" s="14" t="s">
        <v>15</v>
      </c>
      <c r="X10" s="14" t="s">
        <v>16</v>
      </c>
      <c r="Y10" s="14" t="s">
        <v>15</v>
      </c>
      <c r="Z10" s="14" t="s">
        <v>16</v>
      </c>
      <c r="AA10" s="14" t="s">
        <v>15</v>
      </c>
      <c r="AB10" s="14" t="s">
        <v>16</v>
      </c>
      <c r="AC10" s="263"/>
    </row>
    <row r="11" spans="1:30" ht="29.25" customHeight="1">
      <c r="A11" s="275" t="s">
        <v>17</v>
      </c>
      <c r="B11" s="27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7"/>
      <c r="AB11" s="17"/>
      <c r="AC11" s="17"/>
    </row>
    <row r="12" spans="1:30" ht="12" customHeight="1">
      <c r="A12" s="289" t="s">
        <v>18</v>
      </c>
      <c r="B12" s="29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  <c r="AA12" s="17"/>
      <c r="AB12" s="17"/>
      <c r="AC12" s="17"/>
    </row>
    <row r="13" spans="1:30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9"/>
      <c r="AA13" s="19"/>
      <c r="AB13" s="19"/>
      <c r="AC13" s="19"/>
    </row>
    <row r="14" spans="1:30" ht="12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</row>
    <row r="15" spans="1:30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</row>
    <row r="16" spans="1:30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9"/>
      <c r="AA16" s="19"/>
      <c r="AB16" s="19"/>
      <c r="AC16" s="19"/>
    </row>
    <row r="17" spans="1:29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9"/>
      <c r="AA17" s="19"/>
      <c r="AB17" s="19"/>
      <c r="AC17" s="19"/>
    </row>
    <row r="18" spans="1:29" ht="12" customHeight="1">
      <c r="A18" s="289" t="s">
        <v>19</v>
      </c>
      <c r="B18" s="29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7"/>
      <c r="AB18" s="17"/>
      <c r="AC18" s="17"/>
    </row>
    <row r="19" spans="1:29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/>
      <c r="AA19" s="19"/>
      <c r="AB19" s="19"/>
      <c r="AC19" s="19"/>
    </row>
    <row r="20" spans="1:29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9"/>
      <c r="AA20" s="19"/>
      <c r="AB20" s="19"/>
      <c r="AC20" s="19"/>
    </row>
    <row r="21" spans="1:29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  <c r="AA21" s="19"/>
      <c r="AB21" s="19"/>
      <c r="AC21" s="19"/>
    </row>
    <row r="22" spans="1:29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  <c r="AA22" s="19"/>
      <c r="AB22" s="19"/>
      <c r="AC22" s="19"/>
    </row>
    <row r="23" spans="1:29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  <c r="AA23" s="19"/>
      <c r="AB23" s="19"/>
      <c r="AC23" s="19"/>
    </row>
    <row r="24" spans="1:29" ht="28.5" customHeight="1">
      <c r="A24" s="275" t="s">
        <v>20</v>
      </c>
      <c r="B24" s="27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7"/>
      <c r="AB24" s="17"/>
      <c r="AC24" s="17"/>
    </row>
    <row r="25" spans="1:29" ht="12" customHeight="1">
      <c r="A25" s="289" t="s">
        <v>18</v>
      </c>
      <c r="B25" s="29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7"/>
      <c r="AB25" s="17"/>
      <c r="AC25" s="17"/>
    </row>
    <row r="26" spans="1:29" ht="12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19"/>
      <c r="AB26" s="19"/>
      <c r="AC26" s="19"/>
    </row>
    <row r="27" spans="1:29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/>
      <c r="AA27" s="19"/>
      <c r="AB27" s="19"/>
      <c r="AC27" s="19"/>
    </row>
    <row r="28" spans="1:29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9"/>
      <c r="AA28" s="19"/>
      <c r="AB28" s="19"/>
      <c r="AC28" s="19"/>
    </row>
    <row r="29" spans="1:29" ht="12" customHeight="1">
      <c r="A29" s="289" t="s">
        <v>19</v>
      </c>
      <c r="B29" s="290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7"/>
      <c r="AB29" s="17"/>
      <c r="AC29" s="17"/>
    </row>
    <row r="30" spans="1:29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9"/>
      <c r="AA30" s="19"/>
      <c r="AB30" s="19"/>
      <c r="AC30" s="19"/>
    </row>
    <row r="31" spans="1:29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9"/>
      <c r="AA31" s="19"/>
      <c r="AB31" s="19"/>
      <c r="AC31" s="19"/>
    </row>
    <row r="32" spans="1:29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9"/>
      <c r="AA32" s="19"/>
      <c r="AB32" s="19"/>
      <c r="AC32" s="19"/>
    </row>
    <row r="33" spans="1:29" ht="12" customHeight="1">
      <c r="A33" s="275" t="s">
        <v>21</v>
      </c>
      <c r="B33" s="27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7"/>
    </row>
    <row r="34" spans="1:29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9"/>
      <c r="AA34" s="19"/>
      <c r="AB34" s="19"/>
      <c r="AC34" s="19"/>
    </row>
    <row r="35" spans="1:29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/>
      <c r="AA35" s="19"/>
      <c r="AB35" s="19"/>
      <c r="AC35" s="19"/>
    </row>
    <row r="36" spans="1:29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  <c r="AA36" s="19"/>
      <c r="AB36" s="19"/>
      <c r="AC36" s="19"/>
    </row>
    <row r="37" spans="1:29" ht="18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9"/>
      <c r="AB37" s="19"/>
      <c r="AC37" s="19"/>
    </row>
    <row r="38" spans="1:29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  <c r="AA38" s="19"/>
      <c r="AB38" s="19"/>
      <c r="AC38" s="19"/>
    </row>
    <row r="39" spans="1:29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9"/>
      <c r="AA39" s="19"/>
      <c r="AB39" s="19"/>
      <c r="AC39" s="19"/>
    </row>
    <row r="40" spans="1:29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9"/>
      <c r="AA40" s="19"/>
      <c r="AB40" s="19"/>
      <c r="AC40" s="19"/>
    </row>
    <row r="41" spans="1:29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9"/>
      <c r="AA41" s="19"/>
      <c r="AB41" s="19"/>
      <c r="AC41" s="19"/>
    </row>
    <row r="42" spans="1:29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</row>
    <row r="43" spans="1:29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/>
      <c r="AA43" s="19"/>
      <c r="AB43" s="19"/>
      <c r="AC43" s="19"/>
    </row>
    <row r="44" spans="1:29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9"/>
      <c r="AA44" s="19"/>
      <c r="AB44" s="19"/>
      <c r="AC44" s="19"/>
    </row>
    <row r="45" spans="1:29" ht="12" customHeight="1">
      <c r="A45" s="18"/>
      <c r="B45" s="18" t="s">
        <v>37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9"/>
      <c r="AA45" s="19"/>
      <c r="AB45" s="19"/>
      <c r="AC45" s="19"/>
    </row>
    <row r="46" spans="1:29" ht="12" customHeight="1">
      <c r="A46" s="275" t="s">
        <v>22</v>
      </c>
      <c r="B46" s="27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  <c r="AA46" s="17"/>
      <c r="AB46" s="17"/>
      <c r="AC46" s="17"/>
    </row>
    <row r="47" spans="1:29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9"/>
      <c r="AA47" s="19"/>
      <c r="AB47" s="19"/>
      <c r="AC47" s="19"/>
    </row>
    <row r="48" spans="1:29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9"/>
      <c r="AA48" s="19"/>
      <c r="AB48" s="19"/>
      <c r="AC48" s="19"/>
    </row>
    <row r="49" spans="1:29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9"/>
      <c r="AA49" s="19"/>
      <c r="AB49" s="19"/>
      <c r="AC49" s="19"/>
    </row>
    <row r="50" spans="1:29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9"/>
      <c r="AA50" s="19"/>
      <c r="AB50" s="19"/>
      <c r="AC50" s="19"/>
    </row>
    <row r="51" spans="1:29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/>
      <c r="AA51" s="19"/>
      <c r="AB51" s="19"/>
      <c r="AC51" s="19"/>
    </row>
    <row r="52" spans="1:29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9"/>
      <c r="AA52" s="19"/>
      <c r="AB52" s="19"/>
      <c r="AC52" s="19"/>
    </row>
    <row r="53" spans="1:29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9"/>
      <c r="AA53" s="19"/>
      <c r="AB53" s="19"/>
      <c r="AC53" s="19"/>
    </row>
    <row r="54" spans="1:29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9"/>
      <c r="AA54" s="19"/>
      <c r="AB54" s="19"/>
      <c r="AC54" s="19"/>
    </row>
    <row r="55" spans="1:29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9"/>
      <c r="AA55" s="19"/>
      <c r="AB55" s="19"/>
      <c r="AC55" s="19"/>
    </row>
    <row r="56" spans="1:29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9"/>
      <c r="AA56" s="19"/>
      <c r="AB56" s="19"/>
      <c r="AC56" s="19"/>
    </row>
    <row r="57" spans="1:29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9"/>
      <c r="AA57" s="19"/>
      <c r="AB57" s="19"/>
      <c r="AC57" s="19"/>
    </row>
    <row r="58" spans="1:29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9"/>
      <c r="AA58" s="19"/>
      <c r="AB58" s="19"/>
      <c r="AC58" s="19"/>
    </row>
    <row r="59" spans="1:29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9"/>
      <c r="AA59" s="19"/>
      <c r="AB59" s="19"/>
      <c r="AC59" s="19"/>
    </row>
    <row r="60" spans="1:29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9"/>
      <c r="AA60" s="19"/>
      <c r="AB60" s="19"/>
      <c r="AC60" s="19"/>
    </row>
    <row r="61" spans="1:29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9"/>
      <c r="AA61" s="19"/>
      <c r="AB61" s="19"/>
      <c r="AC61" s="19"/>
    </row>
    <row r="62" spans="1:29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9"/>
      <c r="AA62" s="19"/>
      <c r="AB62" s="19"/>
      <c r="AC62" s="19"/>
    </row>
    <row r="63" spans="1:29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9"/>
      <c r="AA63" s="19"/>
      <c r="AB63" s="19"/>
      <c r="AC63" s="19"/>
    </row>
    <row r="64" spans="1:29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9"/>
      <c r="AA64" s="19"/>
      <c r="AB64" s="19"/>
      <c r="AC64" s="19"/>
    </row>
    <row r="65" spans="1:29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9"/>
      <c r="AA65" s="19"/>
      <c r="AB65" s="19"/>
      <c r="AC65" s="19"/>
    </row>
    <row r="66" spans="1:29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  <c r="AA66" s="19"/>
      <c r="AB66" s="19"/>
      <c r="AC66" s="19"/>
    </row>
    <row r="67" spans="1:29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9"/>
      <c r="AA67" s="19"/>
      <c r="AB67" s="19"/>
      <c r="AC67" s="19"/>
    </row>
    <row r="68" spans="1:29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9"/>
      <c r="AA68" s="19"/>
      <c r="AB68" s="19"/>
      <c r="AC68" s="19"/>
    </row>
    <row r="69" spans="1:29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9"/>
      <c r="AA69" s="19"/>
      <c r="AB69" s="19"/>
      <c r="AC69" s="19"/>
    </row>
    <row r="70" spans="1:29" ht="12" customHeight="1">
      <c r="A70" s="275" t="s">
        <v>23</v>
      </c>
      <c r="B70" s="288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17"/>
      <c r="AC70" s="17"/>
    </row>
    <row r="71" spans="1:29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19"/>
      <c r="AC71" s="19"/>
    </row>
    <row r="72" spans="1:29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9"/>
      <c r="AA72" s="19"/>
      <c r="AB72" s="19"/>
      <c r="AC72" s="19"/>
    </row>
    <row r="73" spans="1:29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9"/>
      <c r="AA73" s="19"/>
      <c r="AB73" s="19"/>
      <c r="AC73" s="19"/>
    </row>
    <row r="74" spans="1:29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9"/>
      <c r="AA74" s="19"/>
      <c r="AB74" s="19"/>
      <c r="AC74" s="19"/>
    </row>
    <row r="75" spans="1:29" ht="12" customHeight="1">
      <c r="A75" s="289" t="s">
        <v>27</v>
      </c>
      <c r="B75" s="290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  <c r="AA75" s="17"/>
      <c r="AB75" s="17"/>
      <c r="AC75" s="17"/>
    </row>
    <row r="76" spans="1:29" ht="12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1"/>
      <c r="Y76" s="21"/>
      <c r="Z76" s="20"/>
      <c r="AA76" s="20"/>
      <c r="AB76" s="20"/>
      <c r="AC76" s="20"/>
    </row>
    <row r="77" spans="1:29" ht="12" customHeight="1">
      <c r="A77" s="21"/>
      <c r="B77" s="21"/>
      <c r="C77" s="21"/>
      <c r="D77" s="21"/>
      <c r="E77" s="21"/>
      <c r="F77" s="2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1"/>
      <c r="Y77" s="21"/>
      <c r="Z77" s="20"/>
      <c r="AA77" s="20"/>
      <c r="AB77" s="20"/>
      <c r="AC77" s="20"/>
    </row>
    <row r="78" spans="1:29" ht="12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9" ht="12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9" ht="12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</sheetData>
  <mergeCells count="38">
    <mergeCell ref="S6:AC6"/>
    <mergeCell ref="Y9:Z9"/>
    <mergeCell ref="AC8:AC10"/>
    <mergeCell ref="I8:AB8"/>
    <mergeCell ref="AA9:AB9"/>
    <mergeCell ref="I9:J9"/>
    <mergeCell ref="K9:L9"/>
    <mergeCell ref="M9:N9"/>
    <mergeCell ref="A70:B70"/>
    <mergeCell ref="A75:B75"/>
    <mergeCell ref="G77:W77"/>
    <mergeCell ref="W9:X9"/>
    <mergeCell ref="A18:B18"/>
    <mergeCell ref="A24:B24"/>
    <mergeCell ref="A25:B25"/>
    <mergeCell ref="A29:B29"/>
    <mergeCell ref="O9:P9"/>
    <mergeCell ref="Q9:R9"/>
    <mergeCell ref="S9:T9"/>
    <mergeCell ref="U9:V9"/>
    <mergeCell ref="A11:B11"/>
    <mergeCell ref="A12:B12"/>
    <mergeCell ref="A33:B33"/>
    <mergeCell ref="A8:A10"/>
    <mergeCell ref="A6:B6"/>
    <mergeCell ref="A2:B2"/>
    <mergeCell ref="C4:M4"/>
    <mergeCell ref="A4:B4"/>
    <mergeCell ref="A46:B46"/>
    <mergeCell ref="C3:P3"/>
    <mergeCell ref="B8:B10"/>
    <mergeCell ref="C8:C10"/>
    <mergeCell ref="D8:H9"/>
    <mergeCell ref="S2:AC2"/>
    <mergeCell ref="S5:AC5"/>
    <mergeCell ref="S4:AC4"/>
    <mergeCell ref="B1:AB1"/>
    <mergeCell ref="A5:B5"/>
  </mergeCells>
  <printOptions horizontalCentered="1"/>
  <pageMargins left="0.59055118110236204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6"/>
  <sheetViews>
    <sheetView workbookViewId="0">
      <selection activeCell="F6" sqref="F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6" width="6.7109375" customWidth="1"/>
  </cols>
  <sheetData>
    <row r="1" spans="1:18" ht="18">
      <c r="A1" s="11"/>
      <c r="B1" s="331" t="s">
        <v>47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1"/>
    </row>
    <row r="2" spans="1:18" ht="18">
      <c r="A2" s="328" t="s">
        <v>48</v>
      </c>
      <c r="B2" s="328"/>
      <c r="C2" s="26"/>
      <c r="D2" s="26"/>
      <c r="E2" s="26"/>
      <c r="F2" s="26"/>
      <c r="G2" s="26"/>
      <c r="H2" s="26"/>
      <c r="I2" s="26"/>
      <c r="J2" s="327" t="s">
        <v>2</v>
      </c>
      <c r="K2" s="327"/>
      <c r="L2" s="327"/>
      <c r="M2" s="327"/>
      <c r="N2" s="327"/>
      <c r="O2" s="327"/>
      <c r="P2" s="327"/>
    </row>
    <row r="3" spans="1:18" ht="18">
      <c r="A3" s="26"/>
      <c r="B3" s="26"/>
      <c r="C3" s="328" t="s">
        <v>79</v>
      </c>
      <c r="D3" s="328"/>
      <c r="E3" s="328"/>
      <c r="F3" s="328"/>
      <c r="G3" s="328"/>
      <c r="H3" s="328"/>
      <c r="I3" s="26"/>
      <c r="J3" s="51"/>
      <c r="K3" s="51"/>
      <c r="L3" s="51"/>
      <c r="M3" s="51"/>
      <c r="N3" s="51"/>
      <c r="O3" s="51"/>
      <c r="P3" s="52"/>
    </row>
    <row r="4" spans="1:18" ht="18">
      <c r="A4" s="328" t="s">
        <v>42</v>
      </c>
      <c r="B4" s="328"/>
      <c r="C4" s="329" t="s">
        <v>81</v>
      </c>
      <c r="D4" s="330"/>
      <c r="E4" s="330"/>
      <c r="F4" s="330"/>
      <c r="G4" s="330"/>
      <c r="H4" s="330"/>
      <c r="I4" s="26"/>
      <c r="J4" s="327" t="s">
        <v>49</v>
      </c>
      <c r="K4" s="327"/>
      <c r="L4" s="327"/>
      <c r="M4" s="327"/>
      <c r="N4" s="327"/>
      <c r="O4" s="327"/>
      <c r="P4" s="327"/>
    </row>
    <row r="5" spans="1:18" ht="18">
      <c r="A5" s="26"/>
      <c r="B5" s="25" t="s">
        <v>46</v>
      </c>
      <c r="C5" s="330"/>
      <c r="D5" s="330"/>
      <c r="E5" s="330"/>
      <c r="F5" s="330"/>
      <c r="G5" s="330"/>
      <c r="H5" s="330"/>
      <c r="I5" s="26"/>
      <c r="J5" s="326"/>
      <c r="K5" s="326"/>
      <c r="L5" s="326"/>
      <c r="M5" s="326"/>
      <c r="N5" s="326"/>
      <c r="O5" s="326"/>
      <c r="P5" s="326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27" t="s">
        <v>78</v>
      </c>
      <c r="K6" s="327"/>
      <c r="L6" s="327"/>
      <c r="M6" s="327"/>
      <c r="N6" s="327"/>
      <c r="O6" s="327"/>
      <c r="P6" s="327"/>
    </row>
    <row r="7" spans="1:18" ht="18">
      <c r="A7" s="328" t="s">
        <v>43</v>
      </c>
      <c r="B7" s="32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61" t="s">
        <v>7</v>
      </c>
      <c r="B9" s="300" t="s">
        <v>51</v>
      </c>
      <c r="C9" s="303" t="s">
        <v>52</v>
      </c>
      <c r="D9" s="304"/>
      <c r="E9" s="332" t="s">
        <v>9</v>
      </c>
      <c r="F9" s="303" t="s">
        <v>55</v>
      </c>
      <c r="G9" s="303"/>
      <c r="H9" s="303"/>
      <c r="I9" s="303"/>
      <c r="J9" s="303"/>
      <c r="K9" s="305"/>
      <c r="L9" s="336" t="s">
        <v>65</v>
      </c>
      <c r="M9" s="303"/>
      <c r="N9" s="303"/>
      <c r="O9" s="303"/>
      <c r="P9" s="337"/>
    </row>
    <row r="10" spans="1:18" ht="15" customHeight="1">
      <c r="A10" s="262"/>
      <c r="B10" s="301"/>
      <c r="C10" s="320" t="s">
        <v>53</v>
      </c>
      <c r="D10" s="323" t="s">
        <v>54</v>
      </c>
      <c r="E10" s="333"/>
      <c r="F10" s="320" t="s">
        <v>57</v>
      </c>
      <c r="G10" s="335" t="s">
        <v>56</v>
      </c>
      <c r="H10" s="303"/>
      <c r="I10" s="303"/>
      <c r="J10" s="303"/>
      <c r="K10" s="305"/>
      <c r="L10" s="303" t="s">
        <v>59</v>
      </c>
      <c r="M10" s="305"/>
      <c r="N10" s="303" t="s">
        <v>77</v>
      </c>
      <c r="O10" s="305"/>
      <c r="P10" s="68" t="s">
        <v>80</v>
      </c>
    </row>
    <row r="11" spans="1:18">
      <c r="A11" s="262"/>
      <c r="B11" s="301"/>
      <c r="C11" s="321"/>
      <c r="D11" s="324"/>
      <c r="E11" s="333"/>
      <c r="F11" s="321"/>
      <c r="G11" s="310" t="s">
        <v>58</v>
      </c>
      <c r="H11" s="310" t="s">
        <v>62</v>
      </c>
      <c r="I11" s="310" t="s">
        <v>61</v>
      </c>
      <c r="J11" s="310" t="s">
        <v>63</v>
      </c>
      <c r="K11" s="313" t="s">
        <v>64</v>
      </c>
      <c r="L11" s="28">
        <v>1</v>
      </c>
      <c r="M11" s="30">
        <v>2</v>
      </c>
      <c r="N11" s="28">
        <v>3</v>
      </c>
      <c r="O11" s="30">
        <v>4</v>
      </c>
      <c r="P11" s="58">
        <v>5</v>
      </c>
    </row>
    <row r="12" spans="1:18" ht="15" customHeight="1">
      <c r="A12" s="262"/>
      <c r="B12" s="301"/>
      <c r="C12" s="321"/>
      <c r="D12" s="324"/>
      <c r="E12" s="333"/>
      <c r="F12" s="321"/>
      <c r="G12" s="311"/>
      <c r="H12" s="311"/>
      <c r="I12" s="311"/>
      <c r="J12" s="311"/>
      <c r="K12" s="314"/>
      <c r="L12" s="336" t="s">
        <v>60</v>
      </c>
      <c r="M12" s="303"/>
      <c r="N12" s="303"/>
      <c r="O12" s="303"/>
      <c r="P12" s="337"/>
    </row>
    <row r="13" spans="1:18" ht="15.75" thickBot="1">
      <c r="A13" s="299"/>
      <c r="B13" s="302"/>
      <c r="C13" s="322"/>
      <c r="D13" s="325"/>
      <c r="E13" s="334"/>
      <c r="F13" s="322"/>
      <c r="G13" s="312"/>
      <c r="H13" s="312"/>
      <c r="I13" s="312"/>
      <c r="J13" s="312"/>
      <c r="K13" s="315"/>
      <c r="L13" s="55">
        <v>3</v>
      </c>
      <c r="M13" s="35">
        <v>3</v>
      </c>
      <c r="N13" s="34">
        <v>3</v>
      </c>
      <c r="O13" s="35">
        <v>3</v>
      </c>
      <c r="P13" s="60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63">
        <v>15</v>
      </c>
      <c r="P14" s="65">
        <v>16</v>
      </c>
      <c r="R14" s="9"/>
    </row>
    <row r="15" spans="1:18" ht="29.25" customHeight="1">
      <c r="A15" s="316" t="s">
        <v>70</v>
      </c>
      <c r="B15" s="317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8"/>
      <c r="P15" s="61"/>
    </row>
    <row r="16" spans="1:18">
      <c r="A16" s="66"/>
      <c r="B16" s="67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1"/>
      <c r="P16" s="59"/>
    </row>
    <row r="17" spans="1:19">
      <c r="A17" s="66"/>
      <c r="B17" s="67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1"/>
      <c r="P17" s="59"/>
    </row>
    <row r="18" spans="1:19">
      <c r="A18" s="66"/>
      <c r="B18" s="67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1"/>
      <c r="P18" s="59"/>
      <c r="S18" s="9"/>
    </row>
    <row r="19" spans="1:19">
      <c r="A19" s="66"/>
      <c r="B19" s="67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1"/>
      <c r="P19" s="59"/>
      <c r="S19" s="9"/>
    </row>
    <row r="20" spans="1:19">
      <c r="A20" s="66"/>
      <c r="B20" s="67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1"/>
      <c r="P20" s="59"/>
      <c r="S20" s="9"/>
    </row>
    <row r="21" spans="1:19">
      <c r="A21" s="66"/>
      <c r="B21" s="67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1"/>
      <c r="P21" s="59"/>
    </row>
    <row r="22" spans="1:19">
      <c r="A22" s="66"/>
      <c r="B22" s="67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1"/>
      <c r="P22" s="59"/>
    </row>
    <row r="23" spans="1:19">
      <c r="A23" s="66"/>
      <c r="B23" s="67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1"/>
      <c r="P23" s="59"/>
    </row>
    <row r="24" spans="1:19">
      <c r="A24" s="66"/>
      <c r="B24" s="67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1"/>
      <c r="P24" s="59"/>
    </row>
    <row r="25" spans="1:19">
      <c r="A25" s="66"/>
      <c r="B25" s="67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1"/>
      <c r="P25" s="59"/>
    </row>
    <row r="26" spans="1:19" ht="30" customHeight="1">
      <c r="A26" s="318" t="s">
        <v>71</v>
      </c>
      <c r="B26" s="319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3"/>
      <c r="P26" s="62"/>
    </row>
    <row r="27" spans="1:19">
      <c r="A27" s="66"/>
      <c r="B27" s="67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1"/>
      <c r="P27" s="59"/>
    </row>
    <row r="28" spans="1:19">
      <c r="A28" s="66"/>
      <c r="B28" s="67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1"/>
      <c r="P28" s="59"/>
    </row>
    <row r="29" spans="1:19">
      <c r="A29" s="66"/>
      <c r="B29" s="67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1"/>
      <c r="P29" s="59"/>
    </row>
    <row r="30" spans="1:19">
      <c r="A30" s="66"/>
      <c r="B30" s="67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1"/>
      <c r="P30" s="59"/>
    </row>
    <row r="31" spans="1:19">
      <c r="A31" s="66"/>
      <c r="B31" s="67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1"/>
      <c r="P31" s="59"/>
    </row>
    <row r="32" spans="1:19">
      <c r="A32" s="66"/>
      <c r="B32" s="67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1"/>
      <c r="P32" s="59"/>
    </row>
    <row r="33" spans="1:16">
      <c r="A33" s="66"/>
      <c r="B33" s="67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1"/>
      <c r="P33" s="59"/>
    </row>
    <row r="34" spans="1:16">
      <c r="A34" s="66"/>
      <c r="B34" s="67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1"/>
      <c r="P34" s="59"/>
    </row>
    <row r="35" spans="1:16">
      <c r="A35" s="66"/>
      <c r="B35" s="67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1"/>
      <c r="P35" s="59"/>
    </row>
    <row r="36" spans="1:16">
      <c r="A36" s="66"/>
      <c r="B36" s="67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1"/>
      <c r="P36" s="59"/>
    </row>
    <row r="37" spans="1:16">
      <c r="A37" s="66"/>
      <c r="B37" s="67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1"/>
      <c r="P37" s="59"/>
    </row>
    <row r="38" spans="1:16">
      <c r="A38" s="66"/>
      <c r="B38" s="67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1"/>
      <c r="P38" s="59"/>
    </row>
    <row r="39" spans="1:16">
      <c r="A39" s="66"/>
      <c r="B39" s="67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1"/>
      <c r="P39" s="59"/>
    </row>
    <row r="40" spans="1:16">
      <c r="A40" s="66"/>
      <c r="B40" s="67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1"/>
      <c r="P40" s="59"/>
    </row>
    <row r="41" spans="1:16">
      <c r="A41" s="66"/>
      <c r="B41" s="67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1"/>
      <c r="P41" s="59"/>
    </row>
    <row r="42" spans="1:16">
      <c r="A42" s="66"/>
      <c r="B42" s="67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1"/>
      <c r="P42" s="59"/>
    </row>
    <row r="43" spans="1:16">
      <c r="A43" s="66"/>
      <c r="B43" s="67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1"/>
      <c r="P43" s="59"/>
    </row>
    <row r="44" spans="1:16">
      <c r="A44" s="66"/>
      <c r="B44" s="67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1"/>
      <c r="P44" s="59"/>
    </row>
    <row r="45" spans="1:16">
      <c r="A45" s="66"/>
      <c r="B45" s="67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1"/>
      <c r="P45" s="59"/>
    </row>
    <row r="46" spans="1:16">
      <c r="A46" s="66"/>
      <c r="B46" s="67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1"/>
      <c r="P46" s="59"/>
    </row>
    <row r="47" spans="1:16" ht="21" customHeight="1">
      <c r="A47" s="308" t="s">
        <v>67</v>
      </c>
      <c r="B47" s="30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3"/>
      <c r="P47" s="62"/>
    </row>
    <row r="48" spans="1:16">
      <c r="A48" s="66"/>
      <c r="B48" s="67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1"/>
      <c r="P48" s="59"/>
    </row>
    <row r="49" spans="1:19">
      <c r="A49" s="66"/>
      <c r="B49" s="67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1"/>
      <c r="P49" s="59"/>
    </row>
    <row r="50" spans="1:19">
      <c r="A50" s="66"/>
      <c r="B50" s="67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1"/>
      <c r="P50" s="59"/>
    </row>
    <row r="51" spans="1:19">
      <c r="A51" s="66"/>
      <c r="B51" s="67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1"/>
      <c r="P51" s="59"/>
    </row>
    <row r="52" spans="1:19">
      <c r="A52" s="66"/>
      <c r="B52" s="67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1"/>
      <c r="P52" s="59"/>
    </row>
    <row r="53" spans="1:19" ht="21" customHeight="1">
      <c r="A53" s="308" t="s">
        <v>68</v>
      </c>
      <c r="B53" s="30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3"/>
      <c r="P53" s="62"/>
    </row>
    <row r="54" spans="1:19">
      <c r="A54" s="66"/>
      <c r="B54" s="67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1"/>
      <c r="P54" s="59"/>
    </row>
    <row r="55" spans="1:19">
      <c r="A55" s="66"/>
      <c r="B55" s="67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1"/>
      <c r="P55" s="59"/>
      <c r="S55" s="64"/>
    </row>
    <row r="56" spans="1:19">
      <c r="A56" s="66"/>
      <c r="B56" s="67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1"/>
      <c r="P56" s="59"/>
    </row>
    <row r="57" spans="1:19">
      <c r="A57" s="66"/>
      <c r="B57" s="67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1"/>
      <c r="P57" s="59"/>
    </row>
    <row r="58" spans="1:19">
      <c r="A58" s="66"/>
      <c r="B58" s="67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1"/>
      <c r="P58" s="59"/>
    </row>
    <row r="59" spans="1:19">
      <c r="A59" s="66"/>
      <c r="B59" s="67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1"/>
      <c r="P59" s="59"/>
    </row>
    <row r="60" spans="1:19">
      <c r="A60" s="66"/>
      <c r="B60" s="67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1"/>
      <c r="P60" s="59"/>
    </row>
    <row r="61" spans="1:19">
      <c r="A61" s="66"/>
      <c r="B61" s="67" t="s">
        <v>74</v>
      </c>
      <c r="C61" s="40"/>
      <c r="D61" s="41">
        <v>4</v>
      </c>
      <c r="E61" s="48">
        <v>3</v>
      </c>
      <c r="F61" s="40">
        <v>90</v>
      </c>
      <c r="G61" s="4"/>
      <c r="H61" s="4"/>
      <c r="I61" s="4"/>
      <c r="J61" s="4"/>
      <c r="K61" s="41"/>
      <c r="L61" s="40"/>
      <c r="M61" s="41"/>
      <c r="N61" s="40"/>
      <c r="O61" s="41"/>
      <c r="P61" s="59"/>
    </row>
    <row r="62" spans="1:19">
      <c r="A62" s="66"/>
      <c r="B62" s="67" t="s">
        <v>74</v>
      </c>
      <c r="C62" s="40"/>
      <c r="D62" s="41">
        <v>5</v>
      </c>
      <c r="E62" s="48">
        <v>6</v>
      </c>
      <c r="F62" s="40">
        <v>180</v>
      </c>
      <c r="G62" s="4"/>
      <c r="H62" s="4"/>
      <c r="I62" s="4"/>
      <c r="J62" s="4"/>
      <c r="K62" s="41"/>
      <c r="L62" s="40"/>
      <c r="M62" s="41"/>
      <c r="N62" s="40"/>
      <c r="O62" s="41"/>
      <c r="P62" s="59"/>
    </row>
    <row r="63" spans="1:19">
      <c r="A63" s="66"/>
      <c r="B63" s="67" t="s">
        <v>75</v>
      </c>
      <c r="C63" s="40"/>
      <c r="D63" s="41">
        <v>5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1"/>
      <c r="P63" s="59"/>
    </row>
    <row r="64" spans="1:19" ht="15" customHeight="1">
      <c r="A64" s="66"/>
      <c r="B64" s="67" t="s">
        <v>76</v>
      </c>
      <c r="C64" s="40"/>
      <c r="D64" s="41">
        <v>5</v>
      </c>
      <c r="E64" s="48">
        <v>3</v>
      </c>
      <c r="F64" s="40">
        <v>90</v>
      </c>
      <c r="G64" s="4"/>
      <c r="H64" s="4"/>
      <c r="I64" s="4"/>
      <c r="J64" s="4"/>
      <c r="K64" s="41"/>
      <c r="L64" s="40"/>
      <c r="M64" s="41"/>
      <c r="N64" s="40"/>
      <c r="O64" s="41"/>
      <c r="P64" s="59"/>
    </row>
    <row r="65" spans="1:16" ht="20.25" customHeight="1">
      <c r="A65" s="308" t="s">
        <v>69</v>
      </c>
      <c r="B65" s="309"/>
      <c r="C65" s="42"/>
      <c r="D65" s="43"/>
      <c r="E65" s="49">
        <v>12</v>
      </c>
      <c r="F65" s="42">
        <v>320</v>
      </c>
      <c r="G65" s="44"/>
      <c r="H65" s="44"/>
      <c r="I65" s="44"/>
      <c r="J65" s="44"/>
      <c r="K65" s="43"/>
      <c r="L65" s="42"/>
      <c r="M65" s="43"/>
      <c r="N65" s="42"/>
      <c r="O65" s="43"/>
      <c r="P65" s="62"/>
    </row>
    <row r="66" spans="1:16" ht="15" customHeight="1">
      <c r="A66" s="7"/>
      <c r="B66" s="67" t="s">
        <v>72</v>
      </c>
      <c r="C66" s="40">
        <v>5</v>
      </c>
      <c r="D66" s="41"/>
      <c r="E66" s="48">
        <v>12</v>
      </c>
      <c r="F66" s="40">
        <v>320</v>
      </c>
      <c r="G66" s="4"/>
      <c r="H66" s="4"/>
      <c r="I66" s="4"/>
      <c r="J66" s="4"/>
      <c r="K66" s="41"/>
      <c r="L66" s="40"/>
      <c r="M66" s="41"/>
      <c r="N66" s="40"/>
      <c r="O66" s="41"/>
      <c r="P66" s="59"/>
    </row>
    <row r="67" spans="1:16" ht="18">
      <c r="A67" s="306" t="s">
        <v>57</v>
      </c>
      <c r="B67" s="307"/>
      <c r="C67" s="40"/>
      <c r="D67" s="41"/>
      <c r="E67" s="48"/>
      <c r="F67" s="40"/>
      <c r="G67" s="4"/>
      <c r="H67" s="4"/>
      <c r="I67" s="4"/>
      <c r="J67" s="4"/>
      <c r="K67" s="41"/>
      <c r="L67" s="40"/>
      <c r="M67" s="41"/>
      <c r="N67" s="40"/>
      <c r="O67" s="41"/>
      <c r="P67" s="5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6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6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6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</sheetData>
  <mergeCells count="35">
    <mergeCell ref="N10:O10"/>
    <mergeCell ref="G11:G13"/>
    <mergeCell ref="H11:H13"/>
    <mergeCell ref="E9:E13"/>
    <mergeCell ref="F10:F13"/>
    <mergeCell ref="G10:K10"/>
    <mergeCell ref="L9:P9"/>
    <mergeCell ref="L10:M10"/>
    <mergeCell ref="L12:P12"/>
    <mergeCell ref="B1:N1"/>
    <mergeCell ref="A2:B2"/>
    <mergeCell ref="A4:B4"/>
    <mergeCell ref="J2:P2"/>
    <mergeCell ref="J4:P4"/>
    <mergeCell ref="J5:P5"/>
    <mergeCell ref="J6:P6"/>
    <mergeCell ref="A7:B7"/>
    <mergeCell ref="C3:H3"/>
    <mergeCell ref="C4:H4"/>
    <mergeCell ref="C5:H5"/>
    <mergeCell ref="A9:A13"/>
    <mergeCell ref="B9:B13"/>
    <mergeCell ref="C9:D9"/>
    <mergeCell ref="F9:K9"/>
    <mergeCell ref="A67:B67"/>
    <mergeCell ref="A65:B65"/>
    <mergeCell ref="I11:I13"/>
    <mergeCell ref="J11:J13"/>
    <mergeCell ref="K11:K13"/>
    <mergeCell ref="A15:B15"/>
    <mergeCell ref="A26:B26"/>
    <mergeCell ref="A47:B47"/>
    <mergeCell ref="A53:B53"/>
    <mergeCell ref="C10:C13"/>
    <mergeCell ref="D10:D13"/>
  </mergeCells>
  <pageMargins left="0.59055118110236227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85"/>
  <sheetViews>
    <sheetView topLeftCell="A4" workbookViewId="0">
      <selection activeCell="I6" sqref="I6"/>
    </sheetView>
  </sheetViews>
  <sheetFormatPr defaultRowHeight="15"/>
  <cols>
    <col min="1" max="1" width="8.42578125" customWidth="1"/>
    <col min="2" max="2" width="44.7109375" customWidth="1"/>
    <col min="3" max="4" width="6.7109375" customWidth="1"/>
    <col min="5" max="5" width="4.140625" customWidth="1"/>
    <col min="6" max="11" width="6.5703125" customWidth="1"/>
    <col min="12" max="15" width="6.7109375" customWidth="1"/>
  </cols>
  <sheetData>
    <row r="1" spans="1:18" ht="18">
      <c r="A1" s="11"/>
      <c r="B1" s="331" t="s">
        <v>47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1"/>
    </row>
    <row r="2" spans="1:18" ht="18">
      <c r="A2" s="328" t="s">
        <v>48</v>
      </c>
      <c r="B2" s="328"/>
      <c r="C2" s="26"/>
      <c r="D2" s="26"/>
      <c r="E2" s="26"/>
      <c r="F2" s="26"/>
      <c r="G2" s="26"/>
      <c r="H2" s="26"/>
      <c r="I2" s="26"/>
      <c r="J2" s="327" t="s">
        <v>2</v>
      </c>
      <c r="K2" s="327"/>
      <c r="L2" s="327"/>
      <c r="M2" s="327"/>
      <c r="N2" s="327"/>
      <c r="O2" s="327"/>
    </row>
    <row r="3" spans="1:18" ht="18">
      <c r="A3" s="26"/>
      <c r="B3" s="26"/>
      <c r="C3" s="328" t="s">
        <v>79</v>
      </c>
      <c r="D3" s="328"/>
      <c r="E3" s="328"/>
      <c r="F3" s="328"/>
      <c r="G3" s="328"/>
      <c r="H3" s="328"/>
      <c r="I3" s="26"/>
      <c r="J3" s="51"/>
      <c r="K3" s="51"/>
      <c r="L3" s="51"/>
      <c r="M3" s="51"/>
      <c r="N3" s="51"/>
      <c r="O3" s="51"/>
    </row>
    <row r="4" spans="1:18" ht="18">
      <c r="A4" s="328" t="s">
        <v>42</v>
      </c>
      <c r="B4" s="328"/>
      <c r="C4" s="330" t="s">
        <v>44</v>
      </c>
      <c r="D4" s="330"/>
      <c r="E4" s="330"/>
      <c r="F4" s="330"/>
      <c r="G4" s="330"/>
      <c r="H4" s="330"/>
      <c r="I4" s="26"/>
      <c r="J4" s="327" t="s">
        <v>49</v>
      </c>
      <c r="K4" s="327"/>
      <c r="L4" s="327"/>
      <c r="M4" s="327"/>
      <c r="N4" s="327"/>
      <c r="O4" s="327"/>
    </row>
    <row r="5" spans="1:18" ht="18">
      <c r="A5" s="26"/>
      <c r="B5" s="50" t="s">
        <v>46</v>
      </c>
      <c r="C5" s="330" t="s">
        <v>45</v>
      </c>
      <c r="D5" s="330"/>
      <c r="E5" s="330"/>
      <c r="F5" s="330"/>
      <c r="G5" s="330"/>
      <c r="H5" s="330"/>
      <c r="I5" s="26"/>
      <c r="J5" s="326" t="s">
        <v>66</v>
      </c>
      <c r="K5" s="326"/>
      <c r="L5" s="326"/>
      <c r="M5" s="326"/>
      <c r="N5" s="326"/>
      <c r="O5" s="326"/>
    </row>
    <row r="6" spans="1:18" ht="18">
      <c r="A6" s="26"/>
      <c r="B6" s="26"/>
      <c r="C6" s="26"/>
      <c r="D6" s="26"/>
      <c r="E6" s="26"/>
      <c r="F6" s="26"/>
      <c r="G6" s="26"/>
      <c r="H6" s="26"/>
      <c r="I6" s="26"/>
      <c r="J6" s="327" t="s">
        <v>50</v>
      </c>
      <c r="K6" s="327"/>
      <c r="L6" s="327"/>
      <c r="M6" s="327"/>
      <c r="N6" s="327"/>
      <c r="O6" s="327"/>
    </row>
    <row r="7" spans="1:18" ht="18">
      <c r="A7" s="328" t="s">
        <v>43</v>
      </c>
      <c r="B7" s="32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8" ht="6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1.5" customHeight="1">
      <c r="A9" s="261" t="s">
        <v>7</v>
      </c>
      <c r="B9" s="300" t="s">
        <v>51</v>
      </c>
      <c r="C9" s="303" t="s">
        <v>52</v>
      </c>
      <c r="D9" s="304"/>
      <c r="E9" s="332" t="s">
        <v>9</v>
      </c>
      <c r="F9" s="303" t="s">
        <v>55</v>
      </c>
      <c r="G9" s="303"/>
      <c r="H9" s="303"/>
      <c r="I9" s="303"/>
      <c r="J9" s="303"/>
      <c r="K9" s="305"/>
      <c r="L9" s="303" t="s">
        <v>65</v>
      </c>
      <c r="M9" s="303"/>
      <c r="N9" s="303"/>
      <c r="O9" s="337"/>
    </row>
    <row r="10" spans="1:18" ht="15" customHeight="1">
      <c r="A10" s="262"/>
      <c r="B10" s="301"/>
      <c r="C10" s="320" t="s">
        <v>53</v>
      </c>
      <c r="D10" s="323" t="s">
        <v>54</v>
      </c>
      <c r="E10" s="333"/>
      <c r="F10" s="320" t="s">
        <v>57</v>
      </c>
      <c r="G10" s="335" t="s">
        <v>56</v>
      </c>
      <c r="H10" s="303"/>
      <c r="I10" s="303"/>
      <c r="J10" s="303"/>
      <c r="K10" s="305"/>
      <c r="L10" s="303" t="s">
        <v>59</v>
      </c>
      <c r="M10" s="305"/>
      <c r="N10" s="303" t="s">
        <v>77</v>
      </c>
      <c r="O10" s="305"/>
    </row>
    <row r="11" spans="1:18">
      <c r="A11" s="262"/>
      <c r="B11" s="301"/>
      <c r="C11" s="321"/>
      <c r="D11" s="324"/>
      <c r="E11" s="333"/>
      <c r="F11" s="321"/>
      <c r="G11" s="310" t="s">
        <v>58</v>
      </c>
      <c r="H11" s="310" t="s">
        <v>62</v>
      </c>
      <c r="I11" s="310" t="s">
        <v>61</v>
      </c>
      <c r="J11" s="310" t="s">
        <v>63</v>
      </c>
      <c r="K11" s="313" t="s">
        <v>64</v>
      </c>
      <c r="L11" s="53">
        <v>1</v>
      </c>
      <c r="M11" s="30">
        <v>2</v>
      </c>
      <c r="N11" s="53">
        <v>3</v>
      </c>
      <c r="O11" s="27">
        <v>4</v>
      </c>
    </row>
    <row r="12" spans="1:18">
      <c r="A12" s="262"/>
      <c r="B12" s="301"/>
      <c r="C12" s="321"/>
      <c r="D12" s="324"/>
      <c r="E12" s="333"/>
      <c r="F12" s="321"/>
      <c r="G12" s="311"/>
      <c r="H12" s="311"/>
      <c r="I12" s="311"/>
      <c r="J12" s="311"/>
      <c r="K12" s="314"/>
      <c r="L12" s="303" t="s">
        <v>60</v>
      </c>
      <c r="M12" s="303"/>
      <c r="N12" s="303"/>
      <c r="O12" s="337"/>
    </row>
    <row r="13" spans="1:18" ht="15.75" thickBot="1">
      <c r="A13" s="299"/>
      <c r="B13" s="302"/>
      <c r="C13" s="322"/>
      <c r="D13" s="325"/>
      <c r="E13" s="334"/>
      <c r="F13" s="322"/>
      <c r="G13" s="312"/>
      <c r="H13" s="312"/>
      <c r="I13" s="312"/>
      <c r="J13" s="312"/>
      <c r="K13" s="315"/>
      <c r="L13" s="55">
        <v>16</v>
      </c>
      <c r="M13" s="35">
        <v>16</v>
      </c>
      <c r="N13" s="34">
        <v>16</v>
      </c>
      <c r="O13" s="36">
        <v>0</v>
      </c>
      <c r="R13" s="9"/>
    </row>
    <row r="14" spans="1:18" ht="10.5" customHeight="1" thickBot="1">
      <c r="A14" s="33">
        <v>1</v>
      </c>
      <c r="B14" s="32">
        <v>2</v>
      </c>
      <c r="C14" s="31">
        <v>3</v>
      </c>
      <c r="D14" s="32">
        <v>4</v>
      </c>
      <c r="E14" s="46">
        <v>5</v>
      </c>
      <c r="F14" s="31">
        <v>6</v>
      </c>
      <c r="G14" s="33">
        <v>7</v>
      </c>
      <c r="H14" s="33">
        <v>8</v>
      </c>
      <c r="I14" s="33">
        <v>9</v>
      </c>
      <c r="J14" s="32">
        <v>10</v>
      </c>
      <c r="K14" s="54">
        <v>11</v>
      </c>
      <c r="L14" s="56">
        <v>12</v>
      </c>
      <c r="M14" s="57">
        <v>13</v>
      </c>
      <c r="N14" s="31">
        <v>14</v>
      </c>
      <c r="O14" s="45">
        <v>15</v>
      </c>
      <c r="R14" s="9"/>
    </row>
    <row r="15" spans="1:18" ht="31.5" customHeight="1">
      <c r="A15" s="338" t="s">
        <v>70</v>
      </c>
      <c r="B15" s="339"/>
      <c r="C15" s="37"/>
      <c r="D15" s="38"/>
      <c r="E15" s="47"/>
      <c r="F15" s="37"/>
      <c r="G15" s="39"/>
      <c r="H15" s="39"/>
      <c r="I15" s="39"/>
      <c r="J15" s="39"/>
      <c r="K15" s="38"/>
      <c r="L15" s="37"/>
      <c r="M15" s="38"/>
      <c r="N15" s="37"/>
      <c r="O15" s="39"/>
    </row>
    <row r="16" spans="1:18">
      <c r="A16" s="7"/>
      <c r="B16" s="29"/>
      <c r="C16" s="40"/>
      <c r="D16" s="41"/>
      <c r="E16" s="48"/>
      <c r="F16" s="40"/>
      <c r="G16" s="4"/>
      <c r="H16" s="4"/>
      <c r="I16" s="4"/>
      <c r="J16" s="4"/>
      <c r="K16" s="41"/>
      <c r="L16" s="40"/>
      <c r="M16" s="41"/>
      <c r="N16" s="40"/>
      <c r="O16" s="4"/>
    </row>
    <row r="17" spans="1:19">
      <c r="A17" s="7"/>
      <c r="B17" s="29"/>
      <c r="C17" s="40"/>
      <c r="D17" s="41"/>
      <c r="E17" s="48"/>
      <c r="F17" s="40"/>
      <c r="G17" s="4"/>
      <c r="H17" s="4"/>
      <c r="I17" s="4"/>
      <c r="J17" s="4"/>
      <c r="K17" s="41"/>
      <c r="L17" s="40"/>
      <c r="M17" s="41"/>
      <c r="N17" s="40"/>
      <c r="O17" s="4"/>
    </row>
    <row r="18" spans="1:19">
      <c r="A18" s="7"/>
      <c r="B18" s="29"/>
      <c r="C18" s="40"/>
      <c r="D18" s="41"/>
      <c r="E18" s="48"/>
      <c r="F18" s="40"/>
      <c r="G18" s="4"/>
      <c r="H18" s="4"/>
      <c r="I18" s="4"/>
      <c r="J18" s="4"/>
      <c r="K18" s="41"/>
      <c r="L18" s="40"/>
      <c r="M18" s="41"/>
      <c r="N18" s="40"/>
      <c r="O18" s="4"/>
      <c r="S18" s="9"/>
    </row>
    <row r="19" spans="1:19">
      <c r="A19" s="7"/>
      <c r="B19" s="29"/>
      <c r="C19" s="40"/>
      <c r="D19" s="41"/>
      <c r="E19" s="48"/>
      <c r="F19" s="40"/>
      <c r="G19" s="4"/>
      <c r="H19" s="4"/>
      <c r="I19" s="4"/>
      <c r="J19" s="4"/>
      <c r="K19" s="41"/>
      <c r="L19" s="40"/>
      <c r="M19" s="41"/>
      <c r="N19" s="40"/>
      <c r="O19" s="4"/>
      <c r="S19" s="9"/>
    </row>
    <row r="20" spans="1:19">
      <c r="A20" s="7"/>
      <c r="B20" s="29"/>
      <c r="C20" s="40"/>
      <c r="D20" s="41"/>
      <c r="E20" s="48"/>
      <c r="F20" s="40"/>
      <c r="G20" s="4"/>
      <c r="H20" s="4"/>
      <c r="I20" s="4"/>
      <c r="J20" s="4"/>
      <c r="K20" s="41"/>
      <c r="L20" s="40"/>
      <c r="M20" s="41"/>
      <c r="N20" s="40"/>
      <c r="O20" s="4"/>
      <c r="S20" s="9"/>
    </row>
    <row r="21" spans="1:19">
      <c r="A21" s="7"/>
      <c r="B21" s="29"/>
      <c r="C21" s="40"/>
      <c r="D21" s="41"/>
      <c r="E21" s="48"/>
      <c r="F21" s="40"/>
      <c r="G21" s="4"/>
      <c r="H21" s="4"/>
      <c r="I21" s="4"/>
      <c r="J21" s="4"/>
      <c r="K21" s="41"/>
      <c r="L21" s="40"/>
      <c r="M21" s="41"/>
      <c r="N21" s="40"/>
      <c r="O21" s="4"/>
    </row>
    <row r="22" spans="1:19">
      <c r="A22" s="7"/>
      <c r="B22" s="29"/>
      <c r="C22" s="40"/>
      <c r="D22" s="41"/>
      <c r="E22" s="48"/>
      <c r="F22" s="40"/>
      <c r="G22" s="4"/>
      <c r="H22" s="4"/>
      <c r="I22" s="4"/>
      <c r="J22" s="4"/>
      <c r="K22" s="41"/>
      <c r="L22" s="40"/>
      <c r="M22" s="41"/>
      <c r="N22" s="40"/>
      <c r="O22" s="4"/>
    </row>
    <row r="23" spans="1:19">
      <c r="A23" s="7"/>
      <c r="B23" s="29"/>
      <c r="C23" s="40"/>
      <c r="D23" s="41"/>
      <c r="E23" s="48"/>
      <c r="F23" s="40"/>
      <c r="G23" s="4"/>
      <c r="H23" s="4"/>
      <c r="I23" s="4"/>
      <c r="J23" s="4"/>
      <c r="K23" s="41"/>
      <c r="L23" s="40"/>
      <c r="M23" s="41"/>
      <c r="N23" s="40"/>
      <c r="O23" s="4"/>
    </row>
    <row r="24" spans="1:19">
      <c r="A24" s="7"/>
      <c r="B24" s="29"/>
      <c r="C24" s="40"/>
      <c r="D24" s="41"/>
      <c r="E24" s="48"/>
      <c r="F24" s="40"/>
      <c r="G24" s="4"/>
      <c r="H24" s="4"/>
      <c r="I24" s="4"/>
      <c r="J24" s="4"/>
      <c r="K24" s="41"/>
      <c r="L24" s="40"/>
      <c r="M24" s="41"/>
      <c r="N24" s="40"/>
      <c r="O24" s="4"/>
    </row>
    <row r="25" spans="1:19">
      <c r="A25" s="7"/>
      <c r="B25" s="29"/>
      <c r="C25" s="40"/>
      <c r="D25" s="41"/>
      <c r="E25" s="48"/>
      <c r="F25" s="40"/>
      <c r="G25" s="4"/>
      <c r="H25" s="4"/>
      <c r="I25" s="4"/>
      <c r="J25" s="4"/>
      <c r="K25" s="41"/>
      <c r="L25" s="40"/>
      <c r="M25" s="41"/>
      <c r="N25" s="40"/>
      <c r="O25" s="4"/>
    </row>
    <row r="26" spans="1:19" ht="30" customHeight="1">
      <c r="A26" s="340" t="s">
        <v>71</v>
      </c>
      <c r="B26" s="341"/>
      <c r="C26" s="42"/>
      <c r="D26" s="43"/>
      <c r="E26" s="49"/>
      <c r="F26" s="42"/>
      <c r="G26" s="44"/>
      <c r="H26" s="44"/>
      <c r="I26" s="44"/>
      <c r="J26" s="44"/>
      <c r="K26" s="43"/>
      <c r="L26" s="42"/>
      <c r="M26" s="43"/>
      <c r="N26" s="42"/>
      <c r="O26" s="44"/>
    </row>
    <row r="27" spans="1:19">
      <c r="A27" s="7"/>
      <c r="B27" s="29"/>
      <c r="C27" s="40"/>
      <c r="D27" s="41"/>
      <c r="E27" s="48"/>
      <c r="F27" s="40"/>
      <c r="G27" s="4"/>
      <c r="H27" s="4"/>
      <c r="I27" s="4"/>
      <c r="J27" s="4"/>
      <c r="K27" s="41"/>
      <c r="L27" s="40"/>
      <c r="M27" s="41"/>
      <c r="N27" s="40"/>
      <c r="O27" s="4"/>
    </row>
    <row r="28" spans="1:19">
      <c r="A28" s="7"/>
      <c r="B28" s="29"/>
      <c r="C28" s="40"/>
      <c r="D28" s="41"/>
      <c r="E28" s="48"/>
      <c r="F28" s="40"/>
      <c r="G28" s="4"/>
      <c r="H28" s="4"/>
      <c r="I28" s="4"/>
      <c r="J28" s="4"/>
      <c r="K28" s="41"/>
      <c r="L28" s="40"/>
      <c r="M28" s="41"/>
      <c r="N28" s="40"/>
      <c r="O28" s="4"/>
    </row>
    <row r="29" spans="1:19">
      <c r="A29" s="7"/>
      <c r="B29" s="29"/>
      <c r="C29" s="40"/>
      <c r="D29" s="41"/>
      <c r="E29" s="48"/>
      <c r="F29" s="40"/>
      <c r="G29" s="4"/>
      <c r="H29" s="4"/>
      <c r="I29" s="4"/>
      <c r="J29" s="4"/>
      <c r="K29" s="41"/>
      <c r="L29" s="40"/>
      <c r="M29" s="41"/>
      <c r="N29" s="40"/>
      <c r="O29" s="4"/>
    </row>
    <row r="30" spans="1:19">
      <c r="A30" s="7"/>
      <c r="B30" s="29"/>
      <c r="C30" s="40"/>
      <c r="D30" s="41"/>
      <c r="E30" s="48"/>
      <c r="F30" s="40"/>
      <c r="G30" s="4"/>
      <c r="H30" s="4"/>
      <c r="I30" s="4"/>
      <c r="J30" s="4"/>
      <c r="K30" s="41"/>
      <c r="L30" s="40"/>
      <c r="M30" s="41"/>
      <c r="N30" s="40"/>
      <c r="O30" s="4"/>
    </row>
    <row r="31" spans="1:19">
      <c r="A31" s="7"/>
      <c r="B31" s="29"/>
      <c r="C31" s="40"/>
      <c r="D31" s="41"/>
      <c r="E31" s="48"/>
      <c r="F31" s="40"/>
      <c r="G31" s="4"/>
      <c r="H31" s="4"/>
      <c r="I31" s="4"/>
      <c r="J31" s="4"/>
      <c r="K31" s="41"/>
      <c r="L31" s="40"/>
      <c r="M31" s="41"/>
      <c r="N31" s="40"/>
      <c r="O31" s="4"/>
    </row>
    <row r="32" spans="1:19">
      <c r="A32" s="7"/>
      <c r="B32" s="29"/>
      <c r="C32" s="40"/>
      <c r="D32" s="41"/>
      <c r="E32" s="48"/>
      <c r="F32" s="40"/>
      <c r="G32" s="4"/>
      <c r="H32" s="4"/>
      <c r="I32" s="4"/>
      <c r="J32" s="4"/>
      <c r="K32" s="41"/>
      <c r="L32" s="40"/>
      <c r="M32" s="41"/>
      <c r="N32" s="40"/>
      <c r="O32" s="4"/>
    </row>
    <row r="33" spans="1:15">
      <c r="A33" s="7"/>
      <c r="B33" s="29"/>
      <c r="C33" s="40"/>
      <c r="D33" s="41"/>
      <c r="E33" s="48"/>
      <c r="F33" s="40"/>
      <c r="G33" s="4"/>
      <c r="H33" s="4"/>
      <c r="I33" s="4"/>
      <c r="J33" s="4"/>
      <c r="K33" s="41"/>
      <c r="L33" s="40"/>
      <c r="M33" s="41"/>
      <c r="N33" s="40"/>
      <c r="O33" s="4"/>
    </row>
    <row r="34" spans="1:15">
      <c r="A34" s="7"/>
      <c r="B34" s="29"/>
      <c r="C34" s="40"/>
      <c r="D34" s="41"/>
      <c r="E34" s="48"/>
      <c r="F34" s="40"/>
      <c r="G34" s="4"/>
      <c r="H34" s="4"/>
      <c r="I34" s="4"/>
      <c r="J34" s="4"/>
      <c r="K34" s="41"/>
      <c r="L34" s="40"/>
      <c r="M34" s="41"/>
      <c r="N34" s="40"/>
      <c r="O34" s="4"/>
    </row>
    <row r="35" spans="1:15">
      <c r="A35" s="7"/>
      <c r="B35" s="29"/>
      <c r="C35" s="40"/>
      <c r="D35" s="41"/>
      <c r="E35" s="48"/>
      <c r="F35" s="40"/>
      <c r="G35" s="4"/>
      <c r="H35" s="4"/>
      <c r="I35" s="4"/>
      <c r="J35" s="4"/>
      <c r="K35" s="41"/>
      <c r="L35" s="40"/>
      <c r="M35" s="41"/>
      <c r="N35" s="40"/>
      <c r="O35" s="4"/>
    </row>
    <row r="36" spans="1:15">
      <c r="A36" s="7"/>
      <c r="B36" s="29"/>
      <c r="C36" s="40"/>
      <c r="D36" s="41"/>
      <c r="E36" s="48"/>
      <c r="F36" s="40"/>
      <c r="G36" s="4"/>
      <c r="H36" s="4"/>
      <c r="I36" s="4"/>
      <c r="J36" s="4"/>
      <c r="K36" s="41"/>
      <c r="L36" s="40"/>
      <c r="M36" s="41"/>
      <c r="N36" s="40"/>
      <c r="O36" s="4"/>
    </row>
    <row r="37" spans="1:15">
      <c r="A37" s="7"/>
      <c r="B37" s="29"/>
      <c r="C37" s="40"/>
      <c r="D37" s="41"/>
      <c r="E37" s="48"/>
      <c r="F37" s="40"/>
      <c r="G37" s="4"/>
      <c r="H37" s="4"/>
      <c r="I37" s="4"/>
      <c r="J37" s="4"/>
      <c r="K37" s="41"/>
      <c r="L37" s="40"/>
      <c r="M37" s="41"/>
      <c r="N37" s="40"/>
      <c r="O37" s="4"/>
    </row>
    <row r="38" spans="1:15">
      <c r="A38" s="7"/>
      <c r="B38" s="29"/>
      <c r="C38" s="40"/>
      <c r="D38" s="41"/>
      <c r="E38" s="48"/>
      <c r="F38" s="40"/>
      <c r="G38" s="4"/>
      <c r="H38" s="4"/>
      <c r="I38" s="4"/>
      <c r="J38" s="4"/>
      <c r="K38" s="41"/>
      <c r="L38" s="40"/>
      <c r="M38" s="41"/>
      <c r="N38" s="40"/>
      <c r="O38" s="4"/>
    </row>
    <row r="39" spans="1:15">
      <c r="A39" s="7"/>
      <c r="B39" s="29"/>
      <c r="C39" s="40"/>
      <c r="D39" s="41"/>
      <c r="E39" s="48"/>
      <c r="F39" s="40"/>
      <c r="G39" s="4"/>
      <c r="H39" s="4"/>
      <c r="I39" s="4"/>
      <c r="J39" s="4"/>
      <c r="K39" s="41"/>
      <c r="L39" s="40"/>
      <c r="M39" s="41"/>
      <c r="N39" s="40"/>
      <c r="O39" s="4"/>
    </row>
    <row r="40" spans="1:15">
      <c r="A40" s="7"/>
      <c r="B40" s="29"/>
      <c r="C40" s="40"/>
      <c r="D40" s="41"/>
      <c r="E40" s="48"/>
      <c r="F40" s="40"/>
      <c r="G40" s="4"/>
      <c r="H40" s="4"/>
      <c r="I40" s="4"/>
      <c r="J40" s="4"/>
      <c r="K40" s="41"/>
      <c r="L40" s="40"/>
      <c r="M40" s="41"/>
      <c r="N40" s="40"/>
      <c r="O40" s="4"/>
    </row>
    <row r="41" spans="1:15">
      <c r="A41" s="7"/>
      <c r="B41" s="29"/>
      <c r="C41" s="40"/>
      <c r="D41" s="41"/>
      <c r="E41" s="48"/>
      <c r="F41" s="40"/>
      <c r="G41" s="4"/>
      <c r="H41" s="4"/>
      <c r="I41" s="4"/>
      <c r="J41" s="4"/>
      <c r="K41" s="41"/>
      <c r="L41" s="40"/>
      <c r="M41" s="41"/>
      <c r="N41" s="40"/>
      <c r="O41" s="4"/>
    </row>
    <row r="42" spans="1:15">
      <c r="A42" s="7"/>
      <c r="B42" s="29"/>
      <c r="C42" s="40"/>
      <c r="D42" s="41"/>
      <c r="E42" s="48"/>
      <c r="F42" s="40"/>
      <c r="G42" s="4"/>
      <c r="H42" s="4"/>
      <c r="I42" s="4"/>
      <c r="J42" s="4"/>
      <c r="K42" s="41"/>
      <c r="L42" s="40"/>
      <c r="M42" s="41"/>
      <c r="N42" s="40"/>
      <c r="O42" s="4"/>
    </row>
    <row r="43" spans="1:15">
      <c r="A43" s="7"/>
      <c r="B43" s="29"/>
      <c r="C43" s="40"/>
      <c r="D43" s="41"/>
      <c r="E43" s="48"/>
      <c r="F43" s="40"/>
      <c r="G43" s="4"/>
      <c r="H43" s="4"/>
      <c r="I43" s="4"/>
      <c r="J43" s="4"/>
      <c r="K43" s="41"/>
      <c r="L43" s="40"/>
      <c r="M43" s="41"/>
      <c r="N43" s="40"/>
      <c r="O43" s="4"/>
    </row>
    <row r="44" spans="1:15">
      <c r="A44" s="7"/>
      <c r="B44" s="29"/>
      <c r="C44" s="40"/>
      <c r="D44" s="41"/>
      <c r="E44" s="48"/>
      <c r="F44" s="40"/>
      <c r="G44" s="4"/>
      <c r="H44" s="4"/>
      <c r="I44" s="4"/>
      <c r="J44" s="4"/>
      <c r="K44" s="41"/>
      <c r="L44" s="40"/>
      <c r="M44" s="41"/>
      <c r="N44" s="40"/>
      <c r="O44" s="4"/>
    </row>
    <row r="45" spans="1:15">
      <c r="A45" s="7"/>
      <c r="B45" s="29"/>
      <c r="C45" s="40"/>
      <c r="D45" s="41"/>
      <c r="E45" s="48"/>
      <c r="F45" s="40"/>
      <c r="G45" s="4"/>
      <c r="H45" s="4"/>
      <c r="I45" s="4"/>
      <c r="J45" s="4"/>
      <c r="K45" s="41"/>
      <c r="L45" s="40"/>
      <c r="M45" s="41"/>
      <c r="N45" s="40"/>
      <c r="O45" s="4"/>
    </row>
    <row r="46" spans="1:15">
      <c r="A46" s="7"/>
      <c r="B46" s="29"/>
      <c r="C46" s="40"/>
      <c r="D46" s="41"/>
      <c r="E46" s="48"/>
      <c r="F46" s="40"/>
      <c r="G46" s="4"/>
      <c r="H46" s="4"/>
      <c r="I46" s="4"/>
      <c r="J46" s="4"/>
      <c r="K46" s="41"/>
      <c r="L46" s="40"/>
      <c r="M46" s="41"/>
      <c r="N46" s="40"/>
      <c r="O46" s="4"/>
    </row>
    <row r="47" spans="1:15">
      <c r="A47" s="308" t="s">
        <v>67</v>
      </c>
      <c r="B47" s="309"/>
      <c r="C47" s="42"/>
      <c r="D47" s="43"/>
      <c r="E47" s="49"/>
      <c r="F47" s="42"/>
      <c r="G47" s="44"/>
      <c r="H47" s="44"/>
      <c r="I47" s="44"/>
      <c r="J47" s="44"/>
      <c r="K47" s="43"/>
      <c r="L47" s="42"/>
      <c r="M47" s="43"/>
      <c r="N47" s="42"/>
      <c r="O47" s="44"/>
    </row>
    <row r="48" spans="1:15">
      <c r="A48" s="7"/>
      <c r="B48" s="29"/>
      <c r="C48" s="40"/>
      <c r="D48" s="41"/>
      <c r="E48" s="48"/>
      <c r="F48" s="40"/>
      <c r="G48" s="4"/>
      <c r="H48" s="4"/>
      <c r="I48" s="4"/>
      <c r="J48" s="4"/>
      <c r="K48" s="41"/>
      <c r="L48" s="40"/>
      <c r="M48" s="41"/>
      <c r="N48" s="40"/>
      <c r="O48" s="4"/>
    </row>
    <row r="49" spans="1:15">
      <c r="A49" s="7"/>
      <c r="B49" s="29"/>
      <c r="C49" s="40"/>
      <c r="D49" s="41"/>
      <c r="E49" s="48"/>
      <c r="F49" s="40"/>
      <c r="G49" s="4"/>
      <c r="H49" s="4"/>
      <c r="I49" s="4"/>
      <c r="J49" s="4"/>
      <c r="K49" s="41"/>
      <c r="L49" s="40"/>
      <c r="M49" s="41"/>
      <c r="N49" s="40"/>
      <c r="O49" s="4"/>
    </row>
    <row r="50" spans="1:15">
      <c r="A50" s="7"/>
      <c r="B50" s="29"/>
      <c r="C50" s="40"/>
      <c r="D50" s="41"/>
      <c r="E50" s="48"/>
      <c r="F50" s="40"/>
      <c r="G50" s="4"/>
      <c r="H50" s="4"/>
      <c r="I50" s="4"/>
      <c r="J50" s="4"/>
      <c r="K50" s="41"/>
      <c r="L50" s="40"/>
      <c r="M50" s="41"/>
      <c r="N50" s="40"/>
      <c r="O50" s="4"/>
    </row>
    <row r="51" spans="1:15">
      <c r="A51" s="7"/>
      <c r="B51" s="29"/>
      <c r="C51" s="40"/>
      <c r="D51" s="41"/>
      <c r="E51" s="48"/>
      <c r="F51" s="40"/>
      <c r="G51" s="4"/>
      <c r="H51" s="4"/>
      <c r="I51" s="4"/>
      <c r="J51" s="4"/>
      <c r="K51" s="41"/>
      <c r="L51" s="40"/>
      <c r="M51" s="41"/>
      <c r="N51" s="40"/>
      <c r="O51" s="4"/>
    </row>
    <row r="52" spans="1:15">
      <c r="A52" s="7"/>
      <c r="B52" s="29"/>
      <c r="C52" s="40"/>
      <c r="D52" s="41"/>
      <c r="E52" s="48"/>
      <c r="F52" s="40"/>
      <c r="G52" s="4"/>
      <c r="H52" s="4"/>
      <c r="I52" s="4"/>
      <c r="J52" s="4"/>
      <c r="K52" s="41"/>
      <c r="L52" s="40"/>
      <c r="M52" s="41"/>
      <c r="N52" s="40"/>
      <c r="O52" s="4"/>
    </row>
    <row r="53" spans="1:15">
      <c r="A53" s="308" t="s">
        <v>68</v>
      </c>
      <c r="B53" s="309"/>
      <c r="C53" s="42"/>
      <c r="D53" s="43"/>
      <c r="E53" s="49">
        <v>36</v>
      </c>
      <c r="F53" s="42">
        <v>1080</v>
      </c>
      <c r="G53" s="44"/>
      <c r="H53" s="44"/>
      <c r="I53" s="44"/>
      <c r="J53" s="44"/>
      <c r="K53" s="43"/>
      <c r="L53" s="42"/>
      <c r="M53" s="43"/>
      <c r="N53" s="42"/>
      <c r="O53" s="44"/>
    </row>
    <row r="54" spans="1:15">
      <c r="A54" s="7"/>
      <c r="B54" s="29" t="s">
        <v>73</v>
      </c>
      <c r="C54" s="40"/>
      <c r="D54" s="41">
        <v>1</v>
      </c>
      <c r="E54" s="48">
        <v>3</v>
      </c>
      <c r="F54" s="40">
        <v>90</v>
      </c>
      <c r="G54" s="4"/>
      <c r="H54" s="4"/>
      <c r="I54" s="4"/>
      <c r="J54" s="4"/>
      <c r="K54" s="41"/>
      <c r="L54" s="40"/>
      <c r="M54" s="41"/>
      <c r="N54" s="40"/>
      <c r="O54" s="4"/>
    </row>
    <row r="55" spans="1:15">
      <c r="A55" s="7"/>
      <c r="B55" s="29" t="s">
        <v>73</v>
      </c>
      <c r="C55" s="40"/>
      <c r="D55" s="41">
        <v>2</v>
      </c>
      <c r="E55" s="48">
        <v>3</v>
      </c>
      <c r="F55" s="40">
        <v>90</v>
      </c>
      <c r="G55" s="4"/>
      <c r="H55" s="4"/>
      <c r="I55" s="4"/>
      <c r="J55" s="4"/>
      <c r="K55" s="41"/>
      <c r="L55" s="40"/>
      <c r="M55" s="41"/>
      <c r="N55" s="40"/>
      <c r="O55" s="4"/>
    </row>
    <row r="56" spans="1:15">
      <c r="A56" s="7"/>
      <c r="B56" s="29" t="s">
        <v>73</v>
      </c>
      <c r="C56" s="40"/>
      <c r="D56" s="41">
        <v>3</v>
      </c>
      <c r="E56" s="48">
        <v>3</v>
      </c>
      <c r="F56" s="40">
        <v>90</v>
      </c>
      <c r="G56" s="4"/>
      <c r="H56" s="4"/>
      <c r="I56" s="4"/>
      <c r="J56" s="4"/>
      <c r="K56" s="41"/>
      <c r="L56" s="40"/>
      <c r="M56" s="41"/>
      <c r="N56" s="40"/>
      <c r="O56" s="4"/>
    </row>
    <row r="57" spans="1:15">
      <c r="A57" s="7"/>
      <c r="B57" s="29" t="s">
        <v>73</v>
      </c>
      <c r="C57" s="40"/>
      <c r="D57" s="41">
        <v>4</v>
      </c>
      <c r="E57" s="48">
        <v>3</v>
      </c>
      <c r="F57" s="40">
        <v>90</v>
      </c>
      <c r="G57" s="4"/>
      <c r="H57" s="4"/>
      <c r="I57" s="4"/>
      <c r="J57" s="4"/>
      <c r="K57" s="41"/>
      <c r="L57" s="40"/>
      <c r="M57" s="41"/>
      <c r="N57" s="40"/>
      <c r="O57" s="4"/>
    </row>
    <row r="58" spans="1:15">
      <c r="A58" s="7"/>
      <c r="B58" s="29" t="s">
        <v>74</v>
      </c>
      <c r="C58" s="40"/>
      <c r="D58" s="41">
        <v>1</v>
      </c>
      <c r="E58" s="48">
        <v>3</v>
      </c>
      <c r="F58" s="40">
        <v>90</v>
      </c>
      <c r="G58" s="4"/>
      <c r="H58" s="4"/>
      <c r="I58" s="4"/>
      <c r="J58" s="4"/>
      <c r="K58" s="41"/>
      <c r="L58" s="40"/>
      <c r="M58" s="41"/>
      <c r="N58" s="40"/>
      <c r="O58" s="4"/>
    </row>
    <row r="59" spans="1:15">
      <c r="A59" s="7"/>
      <c r="B59" s="29" t="s">
        <v>74</v>
      </c>
      <c r="C59" s="40"/>
      <c r="D59" s="41">
        <v>2</v>
      </c>
      <c r="E59" s="48">
        <v>3</v>
      </c>
      <c r="F59" s="40">
        <v>90</v>
      </c>
      <c r="G59" s="4"/>
      <c r="H59" s="4"/>
      <c r="I59" s="4"/>
      <c r="J59" s="4"/>
      <c r="K59" s="41"/>
      <c r="L59" s="40"/>
      <c r="M59" s="41"/>
      <c r="N59" s="40"/>
      <c r="O59" s="4"/>
    </row>
    <row r="60" spans="1:15">
      <c r="A60" s="7"/>
      <c r="B60" s="29" t="s">
        <v>74</v>
      </c>
      <c r="C60" s="40"/>
      <c r="D60" s="41">
        <v>3</v>
      </c>
      <c r="E60" s="48">
        <v>3</v>
      </c>
      <c r="F60" s="40">
        <v>90</v>
      </c>
      <c r="G60" s="4"/>
      <c r="H60" s="4"/>
      <c r="I60" s="4"/>
      <c r="J60" s="4"/>
      <c r="K60" s="41"/>
      <c r="L60" s="40"/>
      <c r="M60" s="41"/>
      <c r="N60" s="40"/>
      <c r="O60" s="4"/>
    </row>
    <row r="61" spans="1:15">
      <c r="A61" s="7"/>
      <c r="B61" s="29" t="s">
        <v>74</v>
      </c>
      <c r="C61" s="40"/>
      <c r="D61" s="41">
        <v>4</v>
      </c>
      <c r="E61" s="48">
        <v>9</v>
      </c>
      <c r="F61" s="40">
        <v>270</v>
      </c>
      <c r="G61" s="4"/>
      <c r="H61" s="4"/>
      <c r="I61" s="4"/>
      <c r="J61" s="4"/>
      <c r="K61" s="41"/>
      <c r="L61" s="40"/>
      <c r="M61" s="41"/>
      <c r="N61" s="40"/>
      <c r="O61" s="4"/>
    </row>
    <row r="62" spans="1:15">
      <c r="A62" s="7"/>
      <c r="B62" s="29" t="s">
        <v>75</v>
      </c>
      <c r="C62" s="40"/>
      <c r="D62" s="41">
        <v>4</v>
      </c>
      <c r="E62" s="48">
        <v>3</v>
      </c>
      <c r="F62" s="40">
        <v>90</v>
      </c>
      <c r="G62" s="4"/>
      <c r="H62" s="4"/>
      <c r="I62" s="4"/>
      <c r="J62" s="4"/>
      <c r="K62" s="41"/>
      <c r="L62" s="40"/>
      <c r="M62" s="41"/>
      <c r="N62" s="40"/>
      <c r="O62" s="4"/>
    </row>
    <row r="63" spans="1:15">
      <c r="A63" s="7"/>
      <c r="B63" s="29" t="s">
        <v>76</v>
      </c>
      <c r="C63" s="40"/>
      <c r="D63" s="41">
        <v>4</v>
      </c>
      <c r="E63" s="48">
        <v>3</v>
      </c>
      <c r="F63" s="40">
        <v>90</v>
      </c>
      <c r="G63" s="4"/>
      <c r="H63" s="4"/>
      <c r="I63" s="4"/>
      <c r="J63" s="4"/>
      <c r="K63" s="41"/>
      <c r="L63" s="40"/>
      <c r="M63" s="41"/>
      <c r="N63" s="40"/>
      <c r="O63" s="4"/>
    </row>
    <row r="64" spans="1:15">
      <c r="A64" s="308" t="s">
        <v>69</v>
      </c>
      <c r="B64" s="309"/>
      <c r="C64" s="42"/>
      <c r="D64" s="43"/>
      <c r="E64" s="49">
        <v>12</v>
      </c>
      <c r="F64" s="42">
        <v>320</v>
      </c>
      <c r="G64" s="44"/>
      <c r="H64" s="44"/>
      <c r="I64" s="44"/>
      <c r="J64" s="44"/>
      <c r="K64" s="43"/>
      <c r="L64" s="42"/>
      <c r="M64" s="43"/>
      <c r="N64" s="42"/>
      <c r="O64" s="44"/>
    </row>
    <row r="65" spans="1:15">
      <c r="A65" s="7"/>
      <c r="B65" s="29" t="s">
        <v>72</v>
      </c>
      <c r="C65" s="40">
        <v>4</v>
      </c>
      <c r="D65" s="41"/>
      <c r="E65" s="48">
        <v>12</v>
      </c>
      <c r="F65" s="40">
        <v>320</v>
      </c>
      <c r="G65" s="4"/>
      <c r="H65" s="4"/>
      <c r="I65" s="4"/>
      <c r="J65" s="4"/>
      <c r="K65" s="41"/>
      <c r="L65" s="40"/>
      <c r="M65" s="41"/>
      <c r="N65" s="40"/>
      <c r="O65" s="4"/>
    </row>
    <row r="66" spans="1:15" ht="18">
      <c r="A66" s="306" t="s">
        <v>57</v>
      </c>
      <c r="B66" s="307"/>
      <c r="C66" s="40"/>
      <c r="D66" s="41"/>
      <c r="E66" s="48"/>
      <c r="F66" s="40"/>
      <c r="G66" s="4"/>
      <c r="H66" s="4"/>
      <c r="I66" s="4"/>
      <c r="J66" s="4"/>
      <c r="K66" s="41"/>
      <c r="L66" s="40"/>
      <c r="M66" s="41"/>
      <c r="N66" s="40"/>
      <c r="O66" s="4"/>
    </row>
    <row r="67" spans="1: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</sheetData>
  <mergeCells count="35">
    <mergeCell ref="A64:B64"/>
    <mergeCell ref="A66:B66"/>
    <mergeCell ref="K11:K13"/>
    <mergeCell ref="L12:O12"/>
    <mergeCell ref="A15:B15"/>
    <mergeCell ref="A26:B26"/>
    <mergeCell ref="A47:B47"/>
    <mergeCell ref="A53:B53"/>
    <mergeCell ref="C10:C13"/>
    <mergeCell ref="D10:D13"/>
    <mergeCell ref="F10:F13"/>
    <mergeCell ref="G10:K10"/>
    <mergeCell ref="L10:M10"/>
    <mergeCell ref="N10:O10"/>
    <mergeCell ref="G11:G13"/>
    <mergeCell ref="H11:H13"/>
    <mergeCell ref="I11:I13"/>
    <mergeCell ref="J11:J13"/>
    <mergeCell ref="C5:H5"/>
    <mergeCell ref="J5:O5"/>
    <mergeCell ref="J6:O6"/>
    <mergeCell ref="F9:K9"/>
    <mergeCell ref="L9:O9"/>
    <mergeCell ref="A7:B7"/>
    <mergeCell ref="A9:A13"/>
    <mergeCell ref="B9:B13"/>
    <mergeCell ref="C9:D9"/>
    <mergeCell ref="E9:E13"/>
    <mergeCell ref="B1:N1"/>
    <mergeCell ref="A2:B2"/>
    <mergeCell ref="J2:O2"/>
    <mergeCell ref="C3:H3"/>
    <mergeCell ref="A4:B4"/>
    <mergeCell ref="C4:H4"/>
    <mergeCell ref="J4:O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400"/>
  <sheetViews>
    <sheetView tabSelected="1" workbookViewId="0">
      <selection activeCell="B18" sqref="B18:C18"/>
    </sheetView>
  </sheetViews>
  <sheetFormatPr defaultRowHeight="15"/>
  <cols>
    <col min="1" max="1" width="3.140625" style="70" customWidth="1"/>
    <col min="2" max="2" width="45.140625" style="70" customWidth="1"/>
    <col min="3" max="3" width="4.7109375" style="70" customWidth="1"/>
    <col min="4" max="4" width="4" style="70" customWidth="1"/>
    <col min="5" max="5" width="7.7109375" style="70" customWidth="1"/>
    <col min="6" max="6" width="4" style="70" customWidth="1"/>
    <col min="7" max="7" width="4.85546875" style="70" customWidth="1"/>
    <col min="8" max="8" width="9" style="70" customWidth="1"/>
    <col min="9" max="9" width="4" style="70" customWidth="1"/>
    <col min="10" max="10" width="9.140625" style="70" hidden="1" customWidth="1"/>
    <col min="11" max="12" width="9.140625" style="70"/>
    <col min="13" max="13" width="9.140625" style="77"/>
    <col min="14" max="16384" width="9.140625" style="70"/>
  </cols>
  <sheetData>
    <row r="1" spans="1:13">
      <c r="B1" s="373" t="s">
        <v>85</v>
      </c>
      <c r="C1" s="373"/>
      <c r="D1" s="373"/>
      <c r="E1" s="373"/>
      <c r="F1" s="373"/>
      <c r="G1" s="373"/>
      <c r="H1" s="373"/>
    </row>
    <row r="2" spans="1:13">
      <c r="B2" s="72"/>
      <c r="C2" s="72"/>
      <c r="D2" s="72"/>
      <c r="E2" s="72"/>
      <c r="F2" s="72"/>
      <c r="G2" s="72"/>
      <c r="H2" s="72"/>
    </row>
    <row r="3" spans="1:13" ht="16.5" customHeight="1"/>
    <row r="4" spans="1:13">
      <c r="A4" s="374" t="s">
        <v>181</v>
      </c>
      <c r="B4" s="374"/>
    </row>
    <row r="5" spans="1:13" ht="21" customHeight="1"/>
    <row r="6" spans="1:13" ht="17.25" customHeight="1">
      <c r="A6" s="342" t="s">
        <v>197</v>
      </c>
      <c r="B6" s="342"/>
    </row>
    <row r="7" spans="1:13" ht="7.5" customHeight="1"/>
    <row r="8" spans="1:13" ht="19.5" customHeight="1">
      <c r="A8" s="342" t="s">
        <v>209</v>
      </c>
      <c r="B8" s="342"/>
    </row>
    <row r="9" spans="1:13">
      <c r="A9" s="72"/>
      <c r="B9" s="72"/>
    </row>
    <row r="10" spans="1:13">
      <c r="A10" s="72"/>
      <c r="B10" s="72"/>
    </row>
    <row r="11" spans="1:13" ht="30">
      <c r="A11" s="72"/>
      <c r="B11" s="84" t="s">
        <v>182</v>
      </c>
      <c r="C11" s="342" t="s">
        <v>180</v>
      </c>
      <c r="D11" s="342"/>
      <c r="E11" s="342"/>
      <c r="F11" s="70" t="s">
        <v>133</v>
      </c>
      <c r="M11" s="70"/>
    </row>
    <row r="12" spans="1:13">
      <c r="A12" s="72"/>
      <c r="B12" s="72"/>
      <c r="M12" s="70"/>
    </row>
    <row r="16" spans="1:13">
      <c r="A16" s="72"/>
      <c r="B16" s="72"/>
      <c r="M16" s="70"/>
    </row>
    <row r="17" spans="1:13">
      <c r="A17" s="72"/>
      <c r="B17" s="72"/>
      <c r="M17" s="70"/>
    </row>
    <row r="18" spans="1:13" s="87" customFormat="1">
      <c r="A18" s="86"/>
      <c r="B18" s="378" t="s">
        <v>211</v>
      </c>
      <c r="C18" s="378"/>
      <c r="D18" s="86"/>
      <c r="E18" s="86"/>
      <c r="F18" s="86"/>
      <c r="G18" s="86"/>
    </row>
    <row r="19" spans="1:13" s="87" customFormat="1">
      <c r="A19" s="86"/>
      <c r="B19" s="237" t="s">
        <v>210</v>
      </c>
      <c r="C19" s="86"/>
      <c r="D19" s="86"/>
      <c r="E19" s="86"/>
      <c r="F19" s="86"/>
      <c r="G19" s="86"/>
    </row>
    <row r="20" spans="1:13">
      <c r="A20" s="72"/>
      <c r="B20" s="72"/>
    </row>
    <row r="21" spans="1:13">
      <c r="A21" s="72"/>
      <c r="B21" s="72"/>
    </row>
    <row r="22" spans="1:13">
      <c r="A22" s="72"/>
      <c r="B22" s="72"/>
    </row>
    <row r="23" spans="1:13">
      <c r="B23" s="70" t="s">
        <v>29</v>
      </c>
    </row>
    <row r="24" spans="1:13">
      <c r="B24" s="373" t="s">
        <v>86</v>
      </c>
      <c r="C24" s="373"/>
      <c r="D24" s="373"/>
      <c r="E24" s="373"/>
      <c r="F24" s="373"/>
      <c r="G24" s="373"/>
      <c r="H24" s="373"/>
    </row>
    <row r="25" spans="1:13" ht="9" customHeight="1"/>
    <row r="26" spans="1:13">
      <c r="A26" s="375" t="s">
        <v>183</v>
      </c>
      <c r="B26" s="375"/>
      <c r="C26" s="375"/>
      <c r="D26" s="375"/>
      <c r="E26" s="375"/>
      <c r="F26" s="375"/>
      <c r="G26" s="375"/>
      <c r="H26" s="375"/>
      <c r="I26" s="375"/>
    </row>
    <row r="27" spans="1:13" ht="9.75" customHeight="1">
      <c r="A27" s="107"/>
      <c r="B27" s="107"/>
      <c r="C27" s="107"/>
      <c r="D27" s="107"/>
      <c r="E27" s="107"/>
      <c r="F27" s="107"/>
      <c r="G27" s="107"/>
      <c r="H27" s="107"/>
      <c r="I27" s="107"/>
    </row>
    <row r="28" spans="1:13" ht="18" customHeight="1">
      <c r="A28" s="375" t="s">
        <v>184</v>
      </c>
      <c r="B28" s="375"/>
      <c r="C28" s="375"/>
      <c r="D28" s="375"/>
      <c r="E28" s="375"/>
      <c r="F28" s="375"/>
      <c r="G28" s="375"/>
      <c r="H28" s="375"/>
      <c r="I28" s="375"/>
    </row>
    <row r="29" spans="1:13" ht="18" customHeight="1">
      <c r="A29" s="72"/>
      <c r="B29" s="342" t="s">
        <v>204</v>
      </c>
      <c r="C29" s="342"/>
      <c r="D29" s="342"/>
      <c r="E29" s="342"/>
      <c r="F29" s="342"/>
      <c r="G29" s="342"/>
      <c r="H29" s="342"/>
      <c r="I29" s="72"/>
    </row>
    <row r="30" spans="1:13">
      <c r="A30" s="342" t="s">
        <v>205</v>
      </c>
      <c r="B30" s="342"/>
      <c r="C30" s="342"/>
      <c r="D30" s="342"/>
      <c r="E30" s="342"/>
      <c r="F30" s="342"/>
      <c r="G30" s="342"/>
      <c r="H30" s="342"/>
      <c r="I30" s="342"/>
    </row>
    <row r="31" spans="1:13">
      <c r="B31" s="342" t="s">
        <v>206</v>
      </c>
      <c r="C31" s="342"/>
      <c r="D31" s="342"/>
      <c r="E31" s="342"/>
      <c r="F31" s="342"/>
      <c r="G31" s="342"/>
      <c r="H31" s="342"/>
      <c r="I31" s="342"/>
      <c r="J31" s="342"/>
    </row>
    <row r="33" spans="1:9">
      <c r="A33" s="72"/>
      <c r="B33" s="72"/>
      <c r="C33" s="72"/>
      <c r="D33" s="72"/>
      <c r="E33" s="72"/>
      <c r="F33" s="72"/>
      <c r="G33" s="72"/>
      <c r="H33" s="72"/>
      <c r="I33" s="72"/>
    </row>
    <row r="34" spans="1:9">
      <c r="A34" s="72"/>
      <c r="B34" s="72"/>
      <c r="C34" s="72"/>
      <c r="D34" s="72"/>
      <c r="E34" s="72"/>
      <c r="F34" s="72"/>
      <c r="G34" s="72"/>
      <c r="H34" s="72"/>
      <c r="I34" s="72"/>
    </row>
    <row r="35" spans="1:9">
      <c r="A35" s="72"/>
      <c r="B35" s="72"/>
      <c r="C35" s="72"/>
      <c r="D35" s="72"/>
      <c r="E35" s="72"/>
      <c r="F35" s="72"/>
      <c r="G35" s="72"/>
      <c r="H35" s="72"/>
      <c r="I35" s="72"/>
    </row>
    <row r="38" spans="1:9">
      <c r="B38" s="368" t="s">
        <v>185</v>
      </c>
      <c r="C38" s="368"/>
      <c r="D38" s="368"/>
      <c r="E38" s="368"/>
      <c r="F38" s="368"/>
      <c r="G38" s="368"/>
      <c r="H38" s="368"/>
      <c r="I38" s="368"/>
    </row>
    <row r="39" spans="1:9" ht="15.75" thickBot="1">
      <c r="B39" s="92"/>
      <c r="C39" s="92"/>
      <c r="D39" s="92"/>
      <c r="E39" s="92"/>
      <c r="F39" s="92"/>
      <c r="G39" s="92"/>
      <c r="H39" s="92"/>
      <c r="I39" s="92"/>
    </row>
    <row r="40" spans="1:9">
      <c r="A40" s="376" t="s">
        <v>87</v>
      </c>
      <c r="B40" s="351" t="s">
        <v>51</v>
      </c>
      <c r="C40" s="353" t="s">
        <v>88</v>
      </c>
      <c r="D40" s="354"/>
      <c r="E40" s="354"/>
      <c r="F40" s="354"/>
      <c r="G40" s="355"/>
      <c r="H40" s="356" t="s">
        <v>89</v>
      </c>
      <c r="I40" s="363" t="s">
        <v>98</v>
      </c>
    </row>
    <row r="41" spans="1:9" ht="15.75" thickBot="1">
      <c r="A41" s="377"/>
      <c r="B41" s="352"/>
      <c r="C41" s="168" t="s">
        <v>13</v>
      </c>
      <c r="D41" s="168" t="s">
        <v>31</v>
      </c>
      <c r="E41" s="168" t="s">
        <v>91</v>
      </c>
      <c r="F41" s="168" t="s">
        <v>14</v>
      </c>
      <c r="G41" s="168" t="s">
        <v>33</v>
      </c>
      <c r="H41" s="357"/>
      <c r="I41" s="364"/>
    </row>
    <row r="42" spans="1:9">
      <c r="A42" s="180">
        <v>1</v>
      </c>
      <c r="B42" s="178" t="s">
        <v>141</v>
      </c>
      <c r="C42" s="162">
        <v>60</v>
      </c>
      <c r="D42" s="162">
        <v>0</v>
      </c>
      <c r="E42" s="162">
        <v>8</v>
      </c>
      <c r="F42" s="162">
        <v>0</v>
      </c>
      <c r="G42" s="162">
        <v>52</v>
      </c>
      <c r="H42" s="158"/>
      <c r="I42" s="170"/>
    </row>
    <row r="43" spans="1:9">
      <c r="A43" s="181">
        <v>2</v>
      </c>
      <c r="B43" s="74" t="s">
        <v>142</v>
      </c>
      <c r="C43" s="69">
        <v>90</v>
      </c>
      <c r="D43" s="69">
        <v>10</v>
      </c>
      <c r="E43" s="69">
        <v>6</v>
      </c>
      <c r="F43" s="69">
        <v>0</v>
      </c>
      <c r="G43" s="69">
        <v>74</v>
      </c>
      <c r="H43" s="73"/>
      <c r="I43" s="108"/>
    </row>
    <row r="44" spans="1:9">
      <c r="A44" s="181">
        <v>3</v>
      </c>
      <c r="B44" s="74" t="s">
        <v>172</v>
      </c>
      <c r="C44" s="69">
        <v>90</v>
      </c>
      <c r="D44" s="69">
        <v>8</v>
      </c>
      <c r="E44" s="69">
        <v>6</v>
      </c>
      <c r="F44" s="69">
        <v>0</v>
      </c>
      <c r="G44" s="69">
        <v>76</v>
      </c>
      <c r="H44" s="73"/>
      <c r="I44" s="108"/>
    </row>
    <row r="45" spans="1:9">
      <c r="A45" s="181">
        <v>4</v>
      </c>
      <c r="B45" s="101" t="s">
        <v>104</v>
      </c>
      <c r="C45" s="69">
        <v>90</v>
      </c>
      <c r="D45" s="69">
        <v>8</v>
      </c>
      <c r="E45" s="69">
        <v>6</v>
      </c>
      <c r="F45" s="69">
        <v>0</v>
      </c>
      <c r="G45" s="69">
        <v>76</v>
      </c>
      <c r="H45" s="71"/>
      <c r="I45" s="109"/>
    </row>
    <row r="46" spans="1:9" ht="15.75" thickBot="1">
      <c r="A46" s="182">
        <v>5</v>
      </c>
      <c r="B46" s="179" t="s">
        <v>137</v>
      </c>
      <c r="C46" s="112">
        <v>60</v>
      </c>
      <c r="D46" s="112">
        <v>0</v>
      </c>
      <c r="E46" s="112">
        <v>8</v>
      </c>
      <c r="F46" s="112">
        <v>0</v>
      </c>
      <c r="G46" s="112">
        <v>52</v>
      </c>
      <c r="H46" s="112"/>
      <c r="I46" s="113"/>
    </row>
    <row r="47" spans="1:9" s="88" customFormat="1" ht="18" customHeight="1" thickBot="1">
      <c r="A47" s="116"/>
      <c r="B47" s="117" t="s">
        <v>57</v>
      </c>
      <c r="C47" s="118">
        <f>SUM(C42:C46)</f>
        <v>390</v>
      </c>
      <c r="D47" s="118">
        <f t="shared" ref="D47:G47" si="0">SUM(D42:D46)</f>
        <v>26</v>
      </c>
      <c r="E47" s="118">
        <f t="shared" si="0"/>
        <v>34</v>
      </c>
      <c r="F47" s="118">
        <f t="shared" si="0"/>
        <v>0</v>
      </c>
      <c r="G47" s="118">
        <f t="shared" si="0"/>
        <v>330</v>
      </c>
      <c r="H47" s="117"/>
      <c r="I47" s="119"/>
    </row>
    <row r="54" spans="1:9" ht="43.5" customHeight="1"/>
    <row r="55" spans="1:9">
      <c r="A55" s="368" t="s">
        <v>186</v>
      </c>
      <c r="B55" s="368"/>
      <c r="C55" s="368"/>
      <c r="D55" s="368"/>
      <c r="E55" s="368"/>
      <c r="F55" s="368"/>
      <c r="G55" s="368"/>
      <c r="H55" s="368"/>
      <c r="I55" s="368"/>
    </row>
    <row r="56" spans="1:9" ht="15.75" thickBot="1">
      <c r="B56" s="120"/>
      <c r="C56" s="120"/>
      <c r="D56" s="120"/>
    </row>
    <row r="57" spans="1:9" ht="15" customHeight="1">
      <c r="A57" s="376" t="s">
        <v>87</v>
      </c>
      <c r="B57" s="351" t="s">
        <v>51</v>
      </c>
      <c r="C57" s="353" t="s">
        <v>88</v>
      </c>
      <c r="D57" s="354"/>
      <c r="E57" s="354"/>
      <c r="F57" s="354"/>
      <c r="G57" s="355"/>
      <c r="H57" s="356" t="s">
        <v>89</v>
      </c>
      <c r="I57" s="363" t="s">
        <v>98</v>
      </c>
    </row>
    <row r="58" spans="1:9" ht="15.75" thickBot="1">
      <c r="A58" s="377"/>
      <c r="B58" s="352"/>
      <c r="C58" s="168" t="s">
        <v>13</v>
      </c>
      <c r="D58" s="168" t="s">
        <v>31</v>
      </c>
      <c r="E58" s="168" t="s">
        <v>91</v>
      </c>
      <c r="F58" s="168" t="s">
        <v>14</v>
      </c>
      <c r="G58" s="168" t="s">
        <v>33</v>
      </c>
      <c r="H58" s="357"/>
      <c r="I58" s="364"/>
    </row>
    <row r="59" spans="1:9">
      <c r="A59" s="185">
        <v>1</v>
      </c>
      <c r="B59" s="178" t="s">
        <v>150</v>
      </c>
      <c r="C59" s="162">
        <v>60</v>
      </c>
      <c r="D59" s="162">
        <v>8</v>
      </c>
      <c r="E59" s="162">
        <v>0</v>
      </c>
      <c r="F59" s="162">
        <v>0</v>
      </c>
      <c r="G59" s="162">
        <v>52</v>
      </c>
      <c r="H59" s="89"/>
      <c r="I59" s="121"/>
    </row>
    <row r="60" spans="1:9">
      <c r="A60" s="186">
        <v>2</v>
      </c>
      <c r="B60" s="101" t="s">
        <v>105</v>
      </c>
      <c r="C60" s="69">
        <v>90</v>
      </c>
      <c r="D60" s="69">
        <v>8</v>
      </c>
      <c r="E60" s="69">
        <v>4</v>
      </c>
      <c r="F60" s="69">
        <v>0</v>
      </c>
      <c r="G60" s="69">
        <v>78</v>
      </c>
      <c r="H60" s="69"/>
      <c r="I60" s="110"/>
    </row>
    <row r="61" spans="1:9">
      <c r="A61" s="186">
        <v>4</v>
      </c>
      <c r="B61" s="74" t="s">
        <v>145</v>
      </c>
      <c r="C61" s="75">
        <v>60</v>
      </c>
      <c r="D61" s="75">
        <v>6</v>
      </c>
      <c r="E61" s="75">
        <v>2</v>
      </c>
      <c r="F61" s="75">
        <v>0</v>
      </c>
      <c r="G61" s="75">
        <v>52</v>
      </c>
      <c r="H61" s="75"/>
      <c r="I61" s="122"/>
    </row>
    <row r="62" spans="1:9">
      <c r="A62" s="186">
        <v>5</v>
      </c>
      <c r="B62" s="183" t="s">
        <v>107</v>
      </c>
      <c r="C62" s="69">
        <v>120</v>
      </c>
      <c r="D62" s="69">
        <v>18</v>
      </c>
      <c r="E62" s="69">
        <v>8</v>
      </c>
      <c r="F62" s="69">
        <v>0</v>
      </c>
      <c r="G62" s="69">
        <v>94</v>
      </c>
      <c r="H62" s="69"/>
      <c r="I62" s="110"/>
    </row>
    <row r="63" spans="1:9">
      <c r="A63" s="186">
        <v>6</v>
      </c>
      <c r="B63" s="101" t="s">
        <v>94</v>
      </c>
      <c r="C63" s="69">
        <v>120</v>
      </c>
      <c r="D63" s="69">
        <v>0</v>
      </c>
      <c r="E63" s="69">
        <v>14</v>
      </c>
      <c r="F63" s="69">
        <v>0</v>
      </c>
      <c r="G63" s="69">
        <v>106</v>
      </c>
      <c r="H63" s="69"/>
      <c r="I63" s="110"/>
    </row>
    <row r="64" spans="1:9">
      <c r="A64" s="186">
        <v>7</v>
      </c>
      <c r="B64" s="101" t="s">
        <v>168</v>
      </c>
      <c r="C64" s="69">
        <v>120</v>
      </c>
      <c r="D64" s="69">
        <v>0</v>
      </c>
      <c r="E64" s="69">
        <v>14</v>
      </c>
      <c r="F64" s="69">
        <v>0</v>
      </c>
      <c r="G64" s="69">
        <v>106</v>
      </c>
      <c r="H64" s="69"/>
      <c r="I64" s="110"/>
    </row>
    <row r="65" spans="1:9" ht="24.75" thickBot="1">
      <c r="A65" s="190">
        <v>8</v>
      </c>
      <c r="B65" s="191" t="s">
        <v>202</v>
      </c>
      <c r="C65" s="192">
        <v>60</v>
      </c>
      <c r="D65" s="192">
        <v>6</v>
      </c>
      <c r="E65" s="192">
        <v>2</v>
      </c>
      <c r="F65" s="192">
        <v>0</v>
      </c>
      <c r="G65" s="193">
        <v>52</v>
      </c>
      <c r="H65" s="192"/>
      <c r="I65" s="194"/>
    </row>
    <row r="66" spans="1:9">
      <c r="A66" s="185">
        <v>1</v>
      </c>
      <c r="B66" s="178" t="s">
        <v>141</v>
      </c>
      <c r="C66" s="176"/>
      <c r="D66" s="176"/>
      <c r="E66" s="176"/>
      <c r="F66" s="176"/>
      <c r="G66" s="189"/>
      <c r="H66" s="176" t="s">
        <v>93</v>
      </c>
      <c r="I66" s="175">
        <v>2</v>
      </c>
    </row>
    <row r="67" spans="1:9">
      <c r="A67" s="186">
        <v>2</v>
      </c>
      <c r="B67" s="74" t="s">
        <v>142</v>
      </c>
      <c r="C67" s="69"/>
      <c r="D67" s="69"/>
      <c r="E67" s="69"/>
      <c r="F67" s="69"/>
      <c r="G67" s="90"/>
      <c r="H67" s="69" t="s">
        <v>143</v>
      </c>
      <c r="I67" s="110">
        <v>3</v>
      </c>
    </row>
    <row r="68" spans="1:9">
      <c r="A68" s="186">
        <v>3</v>
      </c>
      <c r="B68" s="74" t="s">
        <v>172</v>
      </c>
      <c r="C68" s="69"/>
      <c r="D68" s="69"/>
      <c r="E68" s="69"/>
      <c r="F68" s="69"/>
      <c r="G68" s="90"/>
      <c r="H68" s="69" t="s">
        <v>92</v>
      </c>
      <c r="I68" s="110">
        <v>3</v>
      </c>
    </row>
    <row r="69" spans="1:9">
      <c r="A69" s="187">
        <v>4</v>
      </c>
      <c r="B69" s="101" t="s">
        <v>104</v>
      </c>
      <c r="C69" s="69"/>
      <c r="D69" s="69"/>
      <c r="E69" s="69"/>
      <c r="F69" s="69"/>
      <c r="G69" s="69"/>
      <c r="H69" s="69" t="s">
        <v>99</v>
      </c>
      <c r="I69" s="110">
        <v>3</v>
      </c>
    </row>
    <row r="70" spans="1:9" ht="15.75" thickBot="1">
      <c r="A70" s="188">
        <v>5</v>
      </c>
      <c r="B70" s="179" t="s">
        <v>137</v>
      </c>
      <c r="C70" s="112"/>
      <c r="D70" s="112"/>
      <c r="E70" s="112"/>
      <c r="F70" s="112"/>
      <c r="G70" s="112"/>
      <c r="H70" s="112" t="s">
        <v>146</v>
      </c>
      <c r="I70" s="113">
        <v>2</v>
      </c>
    </row>
    <row r="71" spans="1:9" ht="15.75" thickBot="1">
      <c r="A71" s="147"/>
      <c r="B71" s="135" t="s">
        <v>57</v>
      </c>
      <c r="C71" s="118">
        <f ca="1">SUM(C60:C118)</f>
        <v>690</v>
      </c>
      <c r="D71" s="118">
        <f>SUM(D59:D70)</f>
        <v>46</v>
      </c>
      <c r="E71" s="118">
        <f t="shared" ref="E71:G71" si="1">SUM(E59:E70)</f>
        <v>44</v>
      </c>
      <c r="F71" s="118">
        <f t="shared" si="1"/>
        <v>0</v>
      </c>
      <c r="G71" s="118">
        <f t="shared" si="1"/>
        <v>540</v>
      </c>
      <c r="H71" s="118"/>
      <c r="I71" s="124">
        <f ca="1">SUM(I60:I118)</f>
        <v>13</v>
      </c>
    </row>
    <row r="72" spans="1:9">
      <c r="A72" s="381"/>
    </row>
    <row r="73" spans="1:9" s="88" customFormat="1" ht="18" customHeight="1">
      <c r="A73" s="381"/>
      <c r="B73" s="70"/>
      <c r="C73" s="70"/>
      <c r="D73" s="70"/>
      <c r="E73" s="70"/>
      <c r="F73" s="70"/>
      <c r="G73" s="70"/>
      <c r="H73" s="70"/>
      <c r="I73" s="70"/>
    </row>
    <row r="74" spans="1:9">
      <c r="A74" s="146"/>
      <c r="B74" s="368" t="s">
        <v>187</v>
      </c>
      <c r="C74" s="368"/>
      <c r="D74" s="368"/>
      <c r="E74" s="368"/>
      <c r="F74" s="368"/>
      <c r="G74" s="368"/>
      <c r="H74" s="368"/>
      <c r="I74" s="368"/>
    </row>
    <row r="75" spans="1:9" ht="15.75" thickBot="1">
      <c r="A75" s="146"/>
      <c r="B75" s="120"/>
      <c r="C75" s="120"/>
      <c r="D75" s="120"/>
    </row>
    <row r="76" spans="1:9">
      <c r="A76" s="376" t="s">
        <v>87</v>
      </c>
      <c r="B76" s="351" t="s">
        <v>51</v>
      </c>
      <c r="C76" s="353" t="s">
        <v>88</v>
      </c>
      <c r="D76" s="354"/>
      <c r="E76" s="354"/>
      <c r="F76" s="354"/>
      <c r="G76" s="355"/>
      <c r="H76" s="356" t="s">
        <v>89</v>
      </c>
      <c r="I76" s="363" t="s">
        <v>98</v>
      </c>
    </row>
    <row r="77" spans="1:9" ht="15.75" thickBot="1">
      <c r="A77" s="377"/>
      <c r="B77" s="352"/>
      <c r="C77" s="168" t="s">
        <v>13</v>
      </c>
      <c r="D77" s="168" t="s">
        <v>31</v>
      </c>
      <c r="E77" s="168" t="s">
        <v>91</v>
      </c>
      <c r="F77" s="168" t="s">
        <v>14</v>
      </c>
      <c r="G77" s="168" t="s">
        <v>33</v>
      </c>
      <c r="H77" s="357"/>
      <c r="I77" s="364"/>
    </row>
    <row r="78" spans="1:9" ht="15" customHeight="1">
      <c r="A78" s="197">
        <v>1</v>
      </c>
      <c r="B78" s="195" t="s">
        <v>144</v>
      </c>
      <c r="C78" s="158">
        <v>60</v>
      </c>
      <c r="D78" s="158">
        <v>6</v>
      </c>
      <c r="E78" s="158">
        <v>4</v>
      </c>
      <c r="F78" s="158">
        <v>0</v>
      </c>
      <c r="G78" s="158">
        <v>50</v>
      </c>
      <c r="H78" s="89"/>
      <c r="I78" s="121"/>
    </row>
    <row r="79" spans="1:9">
      <c r="A79" s="185">
        <v>2</v>
      </c>
      <c r="B79" s="101" t="s">
        <v>101</v>
      </c>
      <c r="C79" s="69">
        <v>60</v>
      </c>
      <c r="D79" s="69">
        <v>6</v>
      </c>
      <c r="E79" s="69">
        <v>2</v>
      </c>
      <c r="F79" s="69">
        <v>0</v>
      </c>
      <c r="G79" s="69">
        <v>52</v>
      </c>
      <c r="H79" s="89"/>
      <c r="I79" s="121"/>
    </row>
    <row r="80" spans="1:9">
      <c r="A80" s="185">
        <v>3</v>
      </c>
      <c r="B80" s="74" t="s">
        <v>147</v>
      </c>
      <c r="C80" s="69">
        <v>60</v>
      </c>
      <c r="D80" s="69">
        <v>6</v>
      </c>
      <c r="E80" s="69">
        <v>2</v>
      </c>
      <c r="F80" s="69">
        <v>0</v>
      </c>
      <c r="G80" s="69">
        <v>52</v>
      </c>
      <c r="H80" s="89"/>
      <c r="I80" s="121"/>
    </row>
    <row r="81" spans="1:9" ht="15" customHeight="1">
      <c r="A81" s="186">
        <v>4</v>
      </c>
      <c r="B81" s="101" t="s">
        <v>135</v>
      </c>
      <c r="C81" s="69">
        <v>60</v>
      </c>
      <c r="D81" s="69">
        <v>6</v>
      </c>
      <c r="E81" s="69">
        <v>4</v>
      </c>
      <c r="F81" s="69">
        <v>0</v>
      </c>
      <c r="G81" s="69">
        <v>50</v>
      </c>
      <c r="H81" s="89"/>
      <c r="I81" s="121"/>
    </row>
    <row r="82" spans="1:9" ht="15" customHeight="1">
      <c r="A82" s="186">
        <v>5</v>
      </c>
      <c r="B82" s="183" t="s">
        <v>171</v>
      </c>
      <c r="C82" s="69">
        <v>60</v>
      </c>
      <c r="D82" s="69">
        <v>6</v>
      </c>
      <c r="E82" s="69">
        <v>2</v>
      </c>
      <c r="F82" s="69">
        <v>0</v>
      </c>
      <c r="G82" s="69">
        <v>52</v>
      </c>
      <c r="H82" s="89"/>
      <c r="I82" s="121"/>
    </row>
    <row r="83" spans="1:9">
      <c r="A83" s="186">
        <v>6</v>
      </c>
      <c r="B83" s="183" t="s">
        <v>113</v>
      </c>
      <c r="C83" s="69">
        <v>60</v>
      </c>
      <c r="D83" s="69">
        <v>8</v>
      </c>
      <c r="E83" s="69">
        <v>2</v>
      </c>
      <c r="F83" s="69">
        <v>0</v>
      </c>
      <c r="G83" s="69">
        <v>50</v>
      </c>
      <c r="H83" s="69"/>
      <c r="I83" s="110"/>
    </row>
    <row r="84" spans="1:9">
      <c r="A84" s="186">
        <v>7</v>
      </c>
      <c r="B84" s="101" t="s">
        <v>138</v>
      </c>
      <c r="C84" s="69">
        <v>60</v>
      </c>
      <c r="D84" s="69">
        <v>0</v>
      </c>
      <c r="E84" s="69">
        <v>8</v>
      </c>
      <c r="F84" s="69">
        <v>0</v>
      </c>
      <c r="G84" s="69">
        <v>52</v>
      </c>
      <c r="H84" s="69"/>
      <c r="I84" s="110"/>
    </row>
    <row r="85" spans="1:9">
      <c r="A85" s="186">
        <v>8</v>
      </c>
      <c r="B85" s="101" t="s">
        <v>96</v>
      </c>
      <c r="C85" s="69">
        <v>120</v>
      </c>
      <c r="D85" s="69">
        <v>0</v>
      </c>
      <c r="E85" s="69">
        <v>14</v>
      </c>
      <c r="F85" s="69">
        <v>0</v>
      </c>
      <c r="G85" s="69">
        <v>106</v>
      </c>
      <c r="H85" s="69"/>
      <c r="I85" s="110"/>
    </row>
    <row r="86" spans="1:9" ht="15.75" thickBot="1">
      <c r="A86" s="190">
        <v>9</v>
      </c>
      <c r="B86" s="196" t="s">
        <v>169</v>
      </c>
      <c r="C86" s="192">
        <v>120</v>
      </c>
      <c r="D86" s="192">
        <v>0</v>
      </c>
      <c r="E86" s="192">
        <v>14</v>
      </c>
      <c r="F86" s="192">
        <v>0</v>
      </c>
      <c r="G86" s="192">
        <v>106</v>
      </c>
      <c r="H86" s="192"/>
      <c r="I86" s="194"/>
    </row>
    <row r="87" spans="1:9">
      <c r="A87" s="185">
        <v>1</v>
      </c>
      <c r="B87" s="178" t="s">
        <v>150</v>
      </c>
      <c r="C87" s="176"/>
      <c r="D87" s="176"/>
      <c r="E87" s="176"/>
      <c r="F87" s="176"/>
      <c r="G87" s="176"/>
      <c r="H87" s="176" t="s">
        <v>93</v>
      </c>
      <c r="I87" s="175">
        <v>2</v>
      </c>
    </row>
    <row r="88" spans="1:9">
      <c r="A88" s="186">
        <v>2</v>
      </c>
      <c r="B88" s="101" t="s">
        <v>105</v>
      </c>
      <c r="C88" s="69"/>
      <c r="D88" s="69"/>
      <c r="E88" s="69"/>
      <c r="F88" s="69"/>
      <c r="G88" s="69"/>
      <c r="H88" s="69" t="s">
        <v>92</v>
      </c>
      <c r="I88" s="110">
        <v>3</v>
      </c>
    </row>
    <row r="89" spans="1:9">
      <c r="A89" s="186">
        <v>3</v>
      </c>
      <c r="B89" s="74" t="s">
        <v>145</v>
      </c>
      <c r="C89" s="75"/>
      <c r="D89" s="75"/>
      <c r="E89" s="75"/>
      <c r="F89" s="75"/>
      <c r="G89" s="75"/>
      <c r="H89" s="75" t="s">
        <v>146</v>
      </c>
      <c r="I89" s="122">
        <v>2</v>
      </c>
    </row>
    <row r="90" spans="1:9">
      <c r="A90" s="186">
        <v>4</v>
      </c>
      <c r="B90" s="183" t="s">
        <v>107</v>
      </c>
      <c r="C90" s="69"/>
      <c r="D90" s="69"/>
      <c r="E90" s="69"/>
      <c r="F90" s="69"/>
      <c r="G90" s="69"/>
      <c r="H90" s="69" t="s">
        <v>99</v>
      </c>
      <c r="I90" s="110">
        <v>6</v>
      </c>
    </row>
    <row r="91" spans="1:9">
      <c r="A91" s="186">
        <v>5</v>
      </c>
      <c r="B91" s="101" t="s">
        <v>94</v>
      </c>
      <c r="C91" s="69"/>
      <c r="D91" s="69"/>
      <c r="E91" s="69"/>
      <c r="F91" s="69"/>
      <c r="G91" s="69"/>
      <c r="H91" s="69" t="s">
        <v>93</v>
      </c>
      <c r="I91" s="110">
        <v>4</v>
      </c>
    </row>
    <row r="92" spans="1:9">
      <c r="A92" s="186">
        <v>6</v>
      </c>
      <c r="B92" s="101" t="s">
        <v>168</v>
      </c>
      <c r="C92" s="69"/>
      <c r="D92" s="69"/>
      <c r="E92" s="69"/>
      <c r="F92" s="69"/>
      <c r="G92" s="69"/>
      <c r="H92" s="69" t="s">
        <v>93</v>
      </c>
      <c r="I92" s="110">
        <v>4</v>
      </c>
    </row>
    <row r="93" spans="1:9" ht="24.75" thickBot="1">
      <c r="A93" s="190">
        <v>7</v>
      </c>
      <c r="B93" s="184" t="s">
        <v>202</v>
      </c>
      <c r="C93" s="112"/>
      <c r="D93" s="112"/>
      <c r="E93" s="112"/>
      <c r="F93" s="112"/>
      <c r="G93" s="112"/>
      <c r="H93" s="112" t="s">
        <v>92</v>
      </c>
      <c r="I93" s="113">
        <v>2</v>
      </c>
    </row>
    <row r="94" spans="1:9" ht="15.75" thickBot="1">
      <c r="A94" s="126"/>
      <c r="B94" s="117" t="s">
        <v>57</v>
      </c>
      <c r="C94" s="118">
        <f>SUM(C79:C93)</f>
        <v>600</v>
      </c>
      <c r="D94" s="118">
        <f>SUM(D79:D93)</f>
        <v>32</v>
      </c>
      <c r="E94" s="118">
        <f>SUM(E79:E93)</f>
        <v>48</v>
      </c>
      <c r="F94" s="118">
        <f>SUM(F79:F93)</f>
        <v>0</v>
      </c>
      <c r="G94" s="118">
        <f>SUM(G79:G93)</f>
        <v>520</v>
      </c>
      <c r="H94" s="118"/>
      <c r="I94" s="124">
        <f>SUM(I79:I93)</f>
        <v>23</v>
      </c>
    </row>
    <row r="95" spans="1:9">
      <c r="A95" s="91"/>
      <c r="B95" s="102"/>
      <c r="C95" s="92"/>
      <c r="D95" s="92"/>
      <c r="E95" s="92"/>
      <c r="F95" s="92"/>
      <c r="G95" s="92"/>
      <c r="H95" s="92"/>
      <c r="I95" s="92"/>
    </row>
    <row r="96" spans="1:9">
      <c r="A96" s="91"/>
      <c r="B96" s="102"/>
      <c r="C96" s="92"/>
      <c r="D96" s="92"/>
      <c r="E96" s="92"/>
      <c r="F96" s="92"/>
      <c r="G96" s="92"/>
      <c r="H96" s="92"/>
      <c r="I96" s="92"/>
    </row>
    <row r="97" spans="1:11">
      <c r="A97" s="91"/>
      <c r="B97" s="102"/>
      <c r="C97" s="92"/>
      <c r="D97" s="92"/>
      <c r="E97" s="92"/>
      <c r="F97" s="92"/>
      <c r="G97" s="92"/>
      <c r="H97" s="92"/>
      <c r="I97" s="92"/>
    </row>
    <row r="98" spans="1:11">
      <c r="A98" s="91"/>
      <c r="B98" s="102"/>
      <c r="C98" s="92"/>
      <c r="D98" s="92"/>
      <c r="E98" s="92"/>
      <c r="F98" s="92"/>
      <c r="G98" s="92"/>
      <c r="H98" s="92"/>
      <c r="I98" s="92"/>
    </row>
    <row r="99" spans="1:11">
      <c r="A99" s="91"/>
      <c r="B99" s="102"/>
      <c r="C99" s="92"/>
      <c r="D99" s="92"/>
      <c r="E99" s="92"/>
      <c r="F99" s="92"/>
      <c r="G99" s="92"/>
      <c r="H99" s="92"/>
      <c r="I99" s="92"/>
    </row>
    <row r="100" spans="1:11">
      <c r="A100" s="91"/>
      <c r="B100" s="102"/>
      <c r="C100" s="92"/>
      <c r="D100" s="92"/>
      <c r="E100" s="92"/>
      <c r="F100" s="92"/>
      <c r="G100" s="92"/>
      <c r="H100" s="92"/>
      <c r="I100" s="92"/>
    </row>
    <row r="101" spans="1:11">
      <c r="A101" s="91"/>
      <c r="B101" s="102"/>
      <c r="C101" s="92"/>
      <c r="D101" s="92"/>
      <c r="E101" s="92"/>
      <c r="F101" s="92"/>
      <c r="G101" s="92"/>
      <c r="H101" s="92"/>
      <c r="I101" s="92"/>
    </row>
    <row r="102" spans="1:11">
      <c r="A102" s="91"/>
      <c r="B102" s="102"/>
      <c r="C102" s="92"/>
      <c r="D102" s="92"/>
      <c r="E102" s="92"/>
      <c r="F102" s="92"/>
      <c r="G102" s="92"/>
      <c r="H102" s="92"/>
      <c r="I102" s="92"/>
    </row>
    <row r="103" spans="1:11">
      <c r="A103" s="91"/>
      <c r="B103" s="102"/>
      <c r="C103" s="92"/>
      <c r="D103" s="92"/>
      <c r="E103" s="92"/>
      <c r="F103" s="92"/>
      <c r="G103" s="92"/>
      <c r="H103" s="92"/>
      <c r="I103" s="92"/>
    </row>
    <row r="104" spans="1:11">
      <c r="A104" s="91"/>
      <c r="B104" s="102"/>
      <c r="C104" s="92"/>
      <c r="D104" s="92"/>
      <c r="E104" s="92"/>
      <c r="F104" s="92"/>
      <c r="G104" s="92"/>
      <c r="H104" s="92"/>
      <c r="I104" s="92"/>
    </row>
    <row r="105" spans="1:11">
      <c r="A105" s="368" t="s">
        <v>188</v>
      </c>
      <c r="B105" s="368"/>
      <c r="C105" s="368"/>
      <c r="D105" s="368"/>
      <c r="E105" s="368"/>
      <c r="F105" s="368"/>
      <c r="G105" s="368"/>
      <c r="H105" s="368"/>
      <c r="I105" s="368"/>
    </row>
    <row r="106" spans="1:11" ht="15.75" thickBot="1">
      <c r="B106" s="120"/>
      <c r="C106" s="120"/>
    </row>
    <row r="107" spans="1:11">
      <c r="A107" s="343" t="s">
        <v>87</v>
      </c>
      <c r="B107" s="361" t="s">
        <v>51</v>
      </c>
      <c r="C107" s="353" t="s">
        <v>88</v>
      </c>
      <c r="D107" s="354"/>
      <c r="E107" s="354"/>
      <c r="F107" s="354"/>
      <c r="G107" s="355"/>
      <c r="H107" s="356" t="s">
        <v>89</v>
      </c>
      <c r="I107" s="363" t="s">
        <v>98</v>
      </c>
    </row>
    <row r="108" spans="1:11" ht="15.75" thickBot="1">
      <c r="A108" s="344"/>
      <c r="B108" s="362"/>
      <c r="C108" s="168" t="s">
        <v>13</v>
      </c>
      <c r="D108" s="168" t="s">
        <v>31</v>
      </c>
      <c r="E108" s="168" t="s">
        <v>91</v>
      </c>
      <c r="F108" s="168" t="s">
        <v>14</v>
      </c>
      <c r="G108" s="168" t="s">
        <v>33</v>
      </c>
      <c r="H108" s="357"/>
      <c r="I108" s="364"/>
    </row>
    <row r="109" spans="1:11" s="88" customFormat="1" ht="18" customHeight="1">
      <c r="A109" s="202">
        <v>1</v>
      </c>
      <c r="B109" s="148" t="s">
        <v>110</v>
      </c>
      <c r="C109" s="162">
        <v>150</v>
      </c>
      <c r="D109" s="162">
        <v>10</v>
      </c>
      <c r="E109" s="162">
        <v>0</v>
      </c>
      <c r="F109" s="162">
        <v>4</v>
      </c>
      <c r="G109" s="162">
        <v>136</v>
      </c>
      <c r="H109" s="89"/>
      <c r="I109" s="121"/>
      <c r="J109" s="70"/>
      <c r="K109" s="70"/>
    </row>
    <row r="110" spans="1:11">
      <c r="A110" s="203">
        <v>2</v>
      </c>
      <c r="B110" s="74" t="s">
        <v>109</v>
      </c>
      <c r="C110" s="69">
        <v>150</v>
      </c>
      <c r="D110" s="69">
        <v>10</v>
      </c>
      <c r="E110" s="69">
        <v>0</v>
      </c>
      <c r="F110" s="69">
        <v>4</v>
      </c>
      <c r="G110" s="69">
        <v>136</v>
      </c>
      <c r="H110" s="89"/>
      <c r="I110" s="121"/>
    </row>
    <row r="111" spans="1:11" ht="15" customHeight="1">
      <c r="A111" s="203">
        <v>3</v>
      </c>
      <c r="B111" s="101" t="s">
        <v>102</v>
      </c>
      <c r="C111" s="69">
        <v>60</v>
      </c>
      <c r="D111" s="69">
        <v>6</v>
      </c>
      <c r="E111" s="69">
        <v>2</v>
      </c>
      <c r="F111" s="69">
        <v>0</v>
      </c>
      <c r="G111" s="69">
        <v>52</v>
      </c>
      <c r="H111" s="89"/>
      <c r="I111" s="121"/>
    </row>
    <row r="112" spans="1:11" ht="15" customHeight="1">
      <c r="A112" s="203">
        <v>4</v>
      </c>
      <c r="B112" s="101" t="s">
        <v>106</v>
      </c>
      <c r="C112" s="69">
        <v>120</v>
      </c>
      <c r="D112" s="69">
        <v>8</v>
      </c>
      <c r="E112" s="69">
        <v>0</v>
      </c>
      <c r="F112" s="69">
        <v>4</v>
      </c>
      <c r="G112" s="69">
        <v>108</v>
      </c>
      <c r="H112" s="69"/>
      <c r="I112" s="110"/>
    </row>
    <row r="113" spans="1:13" ht="15" customHeight="1">
      <c r="A113" s="203">
        <v>5</v>
      </c>
      <c r="B113" s="101" t="s">
        <v>97</v>
      </c>
      <c r="C113" s="69">
        <v>60</v>
      </c>
      <c r="D113" s="69">
        <v>6</v>
      </c>
      <c r="E113" s="69">
        <v>2</v>
      </c>
      <c r="F113" s="69">
        <v>0</v>
      </c>
      <c r="G113" s="69">
        <v>52</v>
      </c>
      <c r="H113" s="69"/>
      <c r="I113" s="110"/>
    </row>
    <row r="114" spans="1:13" ht="25.5" customHeight="1">
      <c r="A114" s="203">
        <v>6</v>
      </c>
      <c r="B114" s="200" t="s">
        <v>203</v>
      </c>
      <c r="C114" s="69">
        <v>90</v>
      </c>
      <c r="D114" s="69">
        <v>8</v>
      </c>
      <c r="E114" s="69">
        <v>6</v>
      </c>
      <c r="F114" s="69">
        <v>0</v>
      </c>
      <c r="G114" s="69">
        <v>76</v>
      </c>
      <c r="H114" s="69"/>
      <c r="I114" s="110"/>
    </row>
    <row r="115" spans="1:13" ht="15" customHeight="1" thickBot="1">
      <c r="A115" s="190">
        <v>7</v>
      </c>
      <c r="B115" s="201" t="s">
        <v>151</v>
      </c>
      <c r="C115" s="192">
        <v>120</v>
      </c>
      <c r="D115" s="192">
        <v>14</v>
      </c>
      <c r="E115" s="192">
        <v>6</v>
      </c>
      <c r="F115" s="192">
        <v>0</v>
      </c>
      <c r="G115" s="192">
        <v>100</v>
      </c>
      <c r="H115" s="198"/>
      <c r="I115" s="199"/>
    </row>
    <row r="116" spans="1:13" ht="20.25" customHeight="1">
      <c r="A116" s="185">
        <v>1</v>
      </c>
      <c r="B116" s="195" t="s">
        <v>173</v>
      </c>
      <c r="C116" s="176"/>
      <c r="D116" s="176"/>
      <c r="E116" s="176"/>
      <c r="F116" s="176"/>
      <c r="G116" s="176"/>
      <c r="H116" s="176" t="s">
        <v>99</v>
      </c>
      <c r="I116" s="175">
        <v>2</v>
      </c>
    </row>
    <row r="117" spans="1:13" ht="15" customHeight="1">
      <c r="A117" s="185">
        <v>2</v>
      </c>
      <c r="B117" s="101" t="s">
        <v>101</v>
      </c>
      <c r="C117" s="69"/>
      <c r="D117" s="69"/>
      <c r="E117" s="69"/>
      <c r="F117" s="69"/>
      <c r="G117" s="69"/>
      <c r="H117" s="69" t="s">
        <v>92</v>
      </c>
      <c r="I117" s="110">
        <v>2</v>
      </c>
    </row>
    <row r="118" spans="1:13" ht="15" customHeight="1">
      <c r="A118" s="185">
        <v>3</v>
      </c>
      <c r="B118" s="74" t="s">
        <v>147</v>
      </c>
      <c r="C118" s="69"/>
      <c r="D118" s="69"/>
      <c r="E118" s="69"/>
      <c r="F118" s="69"/>
      <c r="G118" s="69"/>
      <c r="H118" s="69" t="s">
        <v>146</v>
      </c>
      <c r="I118" s="110">
        <v>2</v>
      </c>
    </row>
    <row r="119" spans="1:13" ht="15" customHeight="1">
      <c r="A119" s="186">
        <v>4</v>
      </c>
      <c r="B119" s="101" t="s">
        <v>135</v>
      </c>
      <c r="C119" s="69"/>
      <c r="D119" s="69"/>
      <c r="E119" s="69"/>
      <c r="F119" s="69"/>
      <c r="G119" s="69"/>
      <c r="H119" s="69" t="s">
        <v>92</v>
      </c>
      <c r="I119" s="110">
        <v>2</v>
      </c>
      <c r="L119" s="77"/>
      <c r="M119" s="70"/>
    </row>
    <row r="120" spans="1:13" ht="15" customHeight="1">
      <c r="A120" s="186">
        <v>5</v>
      </c>
      <c r="B120" s="183" t="s">
        <v>171</v>
      </c>
      <c r="C120" s="69"/>
      <c r="D120" s="69"/>
      <c r="E120" s="69"/>
      <c r="F120" s="69"/>
      <c r="G120" s="69"/>
      <c r="H120" s="69" t="s">
        <v>92</v>
      </c>
      <c r="I120" s="110">
        <v>2</v>
      </c>
      <c r="L120" s="77"/>
      <c r="M120" s="70"/>
    </row>
    <row r="121" spans="1:13" ht="15" customHeight="1">
      <c r="A121" s="186">
        <v>6</v>
      </c>
      <c r="B121" s="183" t="s">
        <v>113</v>
      </c>
      <c r="C121" s="69"/>
      <c r="D121" s="69"/>
      <c r="E121" s="69"/>
      <c r="F121" s="69"/>
      <c r="G121" s="69"/>
      <c r="H121" s="69" t="s">
        <v>92</v>
      </c>
      <c r="I121" s="110">
        <v>2</v>
      </c>
      <c r="L121" s="77"/>
      <c r="M121" s="70"/>
    </row>
    <row r="122" spans="1:13" ht="15" customHeight="1">
      <c r="A122" s="186">
        <v>7</v>
      </c>
      <c r="B122" s="101" t="s">
        <v>138</v>
      </c>
      <c r="C122" s="69"/>
      <c r="D122" s="69"/>
      <c r="E122" s="69"/>
      <c r="F122" s="69"/>
      <c r="G122" s="69"/>
      <c r="H122" s="69" t="s">
        <v>146</v>
      </c>
      <c r="I122" s="110">
        <v>2</v>
      </c>
      <c r="L122" s="77"/>
      <c r="M122" s="70"/>
    </row>
    <row r="123" spans="1:13" ht="15" customHeight="1">
      <c r="A123" s="186">
        <v>8</v>
      </c>
      <c r="B123" s="101" t="s">
        <v>96</v>
      </c>
      <c r="C123" s="69"/>
      <c r="D123" s="69"/>
      <c r="E123" s="69"/>
      <c r="F123" s="69"/>
      <c r="G123" s="69"/>
      <c r="H123" s="69" t="s">
        <v>93</v>
      </c>
      <c r="I123" s="110">
        <v>4</v>
      </c>
    </row>
    <row r="124" spans="1:13" ht="15" customHeight="1" thickBot="1">
      <c r="A124" s="190">
        <v>9</v>
      </c>
      <c r="B124" s="179" t="s">
        <v>169</v>
      </c>
      <c r="C124" s="112"/>
      <c r="D124" s="112"/>
      <c r="E124" s="112"/>
      <c r="F124" s="112"/>
      <c r="G124" s="112"/>
      <c r="H124" s="112" t="s">
        <v>93</v>
      </c>
      <c r="I124" s="113">
        <v>4</v>
      </c>
    </row>
    <row r="125" spans="1:13" ht="15" customHeight="1" thickBot="1">
      <c r="A125" s="127"/>
      <c r="B125" s="114" t="s">
        <v>57</v>
      </c>
      <c r="C125" s="125">
        <f>SUM(C109:C124)</f>
        <v>750</v>
      </c>
      <c r="D125" s="143">
        <f>SUM(D109:D124)</f>
        <v>62</v>
      </c>
      <c r="E125" s="115">
        <f>SUM(E109:E115)</f>
        <v>16</v>
      </c>
      <c r="F125" s="115">
        <f>SUM(F109:F124)</f>
        <v>12</v>
      </c>
      <c r="G125" s="115">
        <f>SUM(G109:G115)</f>
        <v>660</v>
      </c>
      <c r="H125" s="115"/>
      <c r="I125" s="125">
        <v>22</v>
      </c>
    </row>
    <row r="126" spans="1:13">
      <c r="A126" s="142"/>
      <c r="B126" s="95"/>
    </row>
    <row r="127" spans="1:13">
      <c r="A127" s="142"/>
      <c r="B127" s="95"/>
    </row>
    <row r="128" spans="1:13">
      <c r="A128" s="142"/>
      <c r="B128" s="95"/>
    </row>
    <row r="129" spans="1:11">
      <c r="A129" s="142"/>
      <c r="J129" s="69"/>
    </row>
    <row r="130" spans="1:11">
      <c r="A130" s="368" t="s">
        <v>189</v>
      </c>
      <c r="B130" s="368"/>
      <c r="C130" s="368"/>
      <c r="D130" s="368"/>
      <c r="E130" s="368"/>
      <c r="F130" s="368"/>
      <c r="G130" s="368"/>
      <c r="H130" s="368"/>
      <c r="I130" s="368"/>
    </row>
    <row r="131" spans="1:11" ht="15.75" thickBot="1">
      <c r="A131" s="149"/>
      <c r="B131" s="120"/>
      <c r="C131" s="120"/>
      <c r="D131" s="120"/>
    </row>
    <row r="132" spans="1:11">
      <c r="A132" s="376" t="s">
        <v>87</v>
      </c>
      <c r="B132" s="351" t="s">
        <v>51</v>
      </c>
      <c r="C132" s="353" t="s">
        <v>88</v>
      </c>
      <c r="D132" s="354"/>
      <c r="E132" s="354"/>
      <c r="F132" s="354"/>
      <c r="G132" s="355"/>
      <c r="H132" s="356" t="s">
        <v>89</v>
      </c>
      <c r="I132" s="363" t="s">
        <v>98</v>
      </c>
    </row>
    <row r="133" spans="1:11" ht="15.75" thickBot="1">
      <c r="A133" s="377"/>
      <c r="B133" s="352"/>
      <c r="C133" s="168" t="s">
        <v>13</v>
      </c>
      <c r="D133" s="168" t="s">
        <v>31</v>
      </c>
      <c r="E133" s="168" t="s">
        <v>91</v>
      </c>
      <c r="F133" s="168" t="s">
        <v>14</v>
      </c>
      <c r="G133" s="168" t="s">
        <v>33</v>
      </c>
      <c r="H133" s="357"/>
      <c r="I133" s="364"/>
    </row>
    <row r="134" spans="1:11">
      <c r="A134" s="208">
        <v>1</v>
      </c>
      <c r="B134" s="204" t="s">
        <v>111</v>
      </c>
      <c r="C134" s="162">
        <v>180</v>
      </c>
      <c r="D134" s="162">
        <v>10</v>
      </c>
      <c r="E134" s="162">
        <v>14</v>
      </c>
      <c r="F134" s="162">
        <v>6</v>
      </c>
      <c r="G134" s="162">
        <v>150</v>
      </c>
      <c r="H134" s="162"/>
      <c r="I134" s="160"/>
    </row>
    <row r="135" spans="1:11">
      <c r="A135" s="186">
        <v>2</v>
      </c>
      <c r="B135" s="177" t="s">
        <v>164</v>
      </c>
      <c r="C135" s="94">
        <v>90</v>
      </c>
      <c r="D135" s="94">
        <v>8</v>
      </c>
      <c r="E135" s="94">
        <v>6</v>
      </c>
      <c r="F135" s="93">
        <v>0</v>
      </c>
      <c r="G135" s="94">
        <v>76</v>
      </c>
      <c r="H135" s="93"/>
      <c r="I135" s="129"/>
      <c r="J135" s="88"/>
    </row>
    <row r="136" spans="1:11">
      <c r="A136" s="186">
        <v>3</v>
      </c>
      <c r="B136" s="174" t="s">
        <v>116</v>
      </c>
      <c r="C136" s="69">
        <v>60</v>
      </c>
      <c r="D136" s="69">
        <v>6</v>
      </c>
      <c r="E136" s="69">
        <v>0</v>
      </c>
      <c r="F136" s="69">
        <v>4</v>
      </c>
      <c r="G136" s="69">
        <v>50</v>
      </c>
      <c r="H136" s="69"/>
      <c r="I136" s="110"/>
      <c r="K136" s="88"/>
    </row>
    <row r="137" spans="1:11">
      <c r="A137" s="186">
        <v>4</v>
      </c>
      <c r="B137" s="205" t="s">
        <v>108</v>
      </c>
      <c r="C137" s="69">
        <v>150</v>
      </c>
      <c r="D137" s="69">
        <v>10</v>
      </c>
      <c r="E137" s="69">
        <v>4</v>
      </c>
      <c r="F137" s="69">
        <v>0</v>
      </c>
      <c r="G137" s="69">
        <v>136</v>
      </c>
      <c r="H137" s="69"/>
      <c r="I137" s="110"/>
    </row>
    <row r="138" spans="1:11" ht="15" customHeight="1">
      <c r="A138" s="186">
        <v>5</v>
      </c>
      <c r="B138" s="206" t="s">
        <v>115</v>
      </c>
      <c r="C138" s="69">
        <v>150</v>
      </c>
      <c r="D138" s="69">
        <v>10</v>
      </c>
      <c r="E138" s="69">
        <v>4</v>
      </c>
      <c r="F138" s="69">
        <v>0</v>
      </c>
      <c r="G138" s="69">
        <v>136</v>
      </c>
      <c r="H138" s="69"/>
      <c r="I138" s="110"/>
    </row>
    <row r="139" spans="1:11" ht="15" customHeight="1">
      <c r="A139" s="382">
        <v>6</v>
      </c>
      <c r="B139" s="205" t="s">
        <v>139</v>
      </c>
      <c r="C139" s="349">
        <v>60</v>
      </c>
      <c r="D139" s="349">
        <v>8</v>
      </c>
      <c r="E139" s="349">
        <v>0</v>
      </c>
      <c r="F139" s="349">
        <v>0</v>
      </c>
      <c r="G139" s="349">
        <v>52</v>
      </c>
      <c r="H139" s="349"/>
      <c r="I139" s="358"/>
    </row>
    <row r="140" spans="1:11" ht="15" customHeight="1">
      <c r="A140" s="383"/>
      <c r="B140" s="205" t="s">
        <v>140</v>
      </c>
      <c r="C140" s="367"/>
      <c r="D140" s="367"/>
      <c r="E140" s="367"/>
      <c r="F140" s="367"/>
      <c r="G140" s="367"/>
      <c r="H140" s="367"/>
      <c r="I140" s="360"/>
    </row>
    <row r="141" spans="1:11">
      <c r="A141" s="383"/>
      <c r="B141" s="205" t="s">
        <v>153</v>
      </c>
      <c r="C141" s="367"/>
      <c r="D141" s="367"/>
      <c r="E141" s="367"/>
      <c r="F141" s="367"/>
      <c r="G141" s="367"/>
      <c r="H141" s="367"/>
      <c r="I141" s="360"/>
    </row>
    <row r="142" spans="1:11">
      <c r="A142" s="383"/>
      <c r="B142" s="205" t="s">
        <v>154</v>
      </c>
      <c r="C142" s="367"/>
      <c r="D142" s="367"/>
      <c r="E142" s="367"/>
      <c r="F142" s="367"/>
      <c r="G142" s="367"/>
      <c r="H142" s="367"/>
      <c r="I142" s="360"/>
    </row>
    <row r="143" spans="1:11" ht="15.75" thickBot="1">
      <c r="A143" s="384"/>
      <c r="B143" s="207" t="s">
        <v>166</v>
      </c>
      <c r="C143" s="369"/>
      <c r="D143" s="369"/>
      <c r="E143" s="369"/>
      <c r="F143" s="369"/>
      <c r="G143" s="369"/>
      <c r="H143" s="369"/>
      <c r="I143" s="372"/>
    </row>
    <row r="144" spans="1:11">
      <c r="A144" s="208">
        <v>1</v>
      </c>
      <c r="B144" s="204" t="s">
        <v>110</v>
      </c>
      <c r="C144" s="176"/>
      <c r="D144" s="176"/>
      <c r="E144" s="176"/>
      <c r="F144" s="176"/>
      <c r="G144" s="176"/>
      <c r="H144" s="176" t="s">
        <v>99</v>
      </c>
      <c r="I144" s="175">
        <v>4</v>
      </c>
    </row>
    <row r="145" spans="1:12">
      <c r="A145" s="209">
        <v>2</v>
      </c>
      <c r="B145" s="174" t="s">
        <v>109</v>
      </c>
      <c r="C145" s="69"/>
      <c r="D145" s="69"/>
      <c r="E145" s="69"/>
      <c r="F145" s="69"/>
      <c r="G145" s="69"/>
      <c r="H145" s="69" t="s">
        <v>99</v>
      </c>
      <c r="I145" s="110">
        <v>4</v>
      </c>
      <c r="L145" s="70" t="s">
        <v>29</v>
      </c>
    </row>
    <row r="146" spans="1:12">
      <c r="A146" s="209">
        <v>3</v>
      </c>
      <c r="B146" s="205" t="s">
        <v>102</v>
      </c>
      <c r="C146" s="69"/>
      <c r="D146" s="69"/>
      <c r="E146" s="69"/>
      <c r="F146" s="69"/>
      <c r="G146" s="69"/>
      <c r="H146" s="69" t="s">
        <v>92</v>
      </c>
      <c r="I146" s="110">
        <v>2</v>
      </c>
    </row>
    <row r="147" spans="1:12" s="88" customFormat="1" ht="18" customHeight="1">
      <c r="A147" s="209">
        <v>4</v>
      </c>
      <c r="B147" s="205" t="s">
        <v>106</v>
      </c>
      <c r="C147" s="69"/>
      <c r="D147" s="69"/>
      <c r="E147" s="69"/>
      <c r="F147" s="69"/>
      <c r="G147" s="69"/>
      <c r="H147" s="69" t="s">
        <v>99</v>
      </c>
      <c r="I147" s="110">
        <v>4</v>
      </c>
      <c r="J147" s="70"/>
      <c r="K147" s="70"/>
    </row>
    <row r="148" spans="1:12">
      <c r="A148" s="209">
        <v>5</v>
      </c>
      <c r="B148" s="205" t="s">
        <v>97</v>
      </c>
      <c r="C148" s="69"/>
      <c r="D148" s="69"/>
      <c r="E148" s="69"/>
      <c r="F148" s="69"/>
      <c r="G148" s="69"/>
      <c r="H148" s="69" t="s">
        <v>146</v>
      </c>
      <c r="I148" s="110">
        <v>2</v>
      </c>
    </row>
    <row r="149" spans="1:12" ht="25.5">
      <c r="A149" s="209">
        <v>6</v>
      </c>
      <c r="B149" s="200" t="s">
        <v>203</v>
      </c>
      <c r="C149" s="69"/>
      <c r="D149" s="69"/>
      <c r="E149" s="69"/>
      <c r="F149" s="69"/>
      <c r="G149" s="69"/>
      <c r="H149" s="69" t="s">
        <v>92</v>
      </c>
      <c r="I149" s="110">
        <v>3</v>
      </c>
    </row>
    <row r="150" spans="1:12" ht="15.75" thickBot="1">
      <c r="A150" s="190">
        <v>7</v>
      </c>
      <c r="B150" s="136" t="s">
        <v>151</v>
      </c>
      <c r="C150" s="112"/>
      <c r="D150" s="112"/>
      <c r="E150" s="112"/>
      <c r="F150" s="112"/>
      <c r="G150" s="112"/>
      <c r="H150" s="112" t="s">
        <v>99</v>
      </c>
      <c r="I150" s="113">
        <v>4</v>
      </c>
    </row>
    <row r="151" spans="1:12" ht="15" customHeight="1" thickBot="1">
      <c r="A151" s="144"/>
      <c r="B151" s="140" t="s">
        <v>57</v>
      </c>
      <c r="C151" s="115">
        <f>SUM(C134:C150)</f>
        <v>690</v>
      </c>
      <c r="D151" s="115">
        <f>SUM(D134:D150)</f>
        <v>52</v>
      </c>
      <c r="E151" s="115">
        <f>SUM(E134:E150)</f>
        <v>28</v>
      </c>
      <c r="F151" s="115">
        <f>SUM(F134:F150)</f>
        <v>10</v>
      </c>
      <c r="G151" s="115">
        <f>SUM(G134:G143)</f>
        <v>600</v>
      </c>
      <c r="H151" s="115"/>
      <c r="I151" s="125">
        <f>SUM(I144:I150)</f>
        <v>23</v>
      </c>
    </row>
    <row r="152" spans="1:12">
      <c r="A152" s="142"/>
      <c r="B152" s="95"/>
      <c r="C152" s="95"/>
      <c r="D152" s="95"/>
      <c r="E152" s="95"/>
      <c r="F152" s="95"/>
      <c r="G152" s="95"/>
      <c r="H152" s="95"/>
      <c r="I152" s="95"/>
    </row>
    <row r="153" spans="1:12">
      <c r="A153" s="142"/>
      <c r="B153" s="95"/>
      <c r="C153" s="95"/>
      <c r="D153" s="95"/>
      <c r="E153" s="95"/>
      <c r="F153" s="95"/>
      <c r="G153" s="95"/>
      <c r="H153" s="95"/>
      <c r="I153" s="95"/>
    </row>
    <row r="154" spans="1:12">
      <c r="A154" s="142"/>
      <c r="B154" s="95"/>
      <c r="C154" s="95"/>
      <c r="D154" s="95"/>
      <c r="E154" s="95"/>
      <c r="F154" s="95"/>
      <c r="G154" s="95"/>
      <c r="H154" s="95"/>
      <c r="I154" s="95"/>
    </row>
    <row r="155" spans="1:12">
      <c r="A155" s="142"/>
      <c r="B155" s="95"/>
      <c r="C155" s="95"/>
      <c r="D155" s="95"/>
      <c r="E155" s="95"/>
      <c r="F155" s="95"/>
      <c r="G155" s="95"/>
      <c r="H155" s="95"/>
      <c r="I155" s="95"/>
    </row>
    <row r="156" spans="1:12">
      <c r="A156" s="368" t="s">
        <v>190</v>
      </c>
      <c r="B156" s="368"/>
      <c r="C156" s="368"/>
      <c r="D156" s="368"/>
      <c r="E156" s="368"/>
      <c r="F156" s="368"/>
      <c r="G156" s="368"/>
      <c r="H156" s="368"/>
      <c r="I156" s="368"/>
    </row>
    <row r="157" spans="1:12" ht="15.75" thickBot="1">
      <c r="A157" s="149"/>
      <c r="B157" s="120"/>
      <c r="C157" s="120"/>
      <c r="D157" s="120"/>
    </row>
    <row r="158" spans="1:12">
      <c r="A158" s="376" t="s">
        <v>87</v>
      </c>
      <c r="B158" s="351" t="s">
        <v>51</v>
      </c>
      <c r="C158" s="353" t="s">
        <v>88</v>
      </c>
      <c r="D158" s="354"/>
      <c r="E158" s="354"/>
      <c r="F158" s="354"/>
      <c r="G158" s="355"/>
      <c r="H158" s="356" t="s">
        <v>89</v>
      </c>
      <c r="I158" s="363" t="s">
        <v>98</v>
      </c>
    </row>
    <row r="159" spans="1:12" ht="15.75" thickBot="1">
      <c r="A159" s="377"/>
      <c r="B159" s="352"/>
      <c r="C159" s="168" t="s">
        <v>13</v>
      </c>
      <c r="D159" s="168" t="s">
        <v>31</v>
      </c>
      <c r="E159" s="168" t="s">
        <v>91</v>
      </c>
      <c r="F159" s="168" t="s">
        <v>14</v>
      </c>
      <c r="G159" s="168" t="s">
        <v>33</v>
      </c>
      <c r="H159" s="357"/>
      <c r="I159" s="364"/>
    </row>
    <row r="160" spans="1:12" ht="25.5">
      <c r="A160" s="208">
        <v>1</v>
      </c>
      <c r="B160" s="148" t="s">
        <v>114</v>
      </c>
      <c r="C160" s="162">
        <v>150</v>
      </c>
      <c r="D160" s="162">
        <v>16</v>
      </c>
      <c r="E160" s="162">
        <v>6</v>
      </c>
      <c r="F160" s="162">
        <v>0</v>
      </c>
      <c r="G160" s="162">
        <v>128</v>
      </c>
      <c r="H160" s="89"/>
      <c r="I160" s="121"/>
      <c r="J160" s="88"/>
    </row>
    <row r="161" spans="1:22" ht="25.5">
      <c r="A161" s="209">
        <v>2</v>
      </c>
      <c r="B161" s="74" t="s">
        <v>129</v>
      </c>
      <c r="C161" s="104">
        <v>150</v>
      </c>
      <c r="D161" s="104">
        <v>16</v>
      </c>
      <c r="E161" s="104">
        <v>6</v>
      </c>
      <c r="F161" s="104">
        <v>0</v>
      </c>
      <c r="G161" s="104">
        <v>128</v>
      </c>
      <c r="H161" s="80"/>
      <c r="I161" s="130"/>
      <c r="K161" s="88"/>
    </row>
    <row r="162" spans="1:22" ht="25.5">
      <c r="A162" s="209">
        <v>3</v>
      </c>
      <c r="B162" s="206" t="s">
        <v>159</v>
      </c>
      <c r="C162" s="96">
        <v>60</v>
      </c>
      <c r="D162" s="96">
        <v>0</v>
      </c>
      <c r="E162" s="96">
        <v>10</v>
      </c>
      <c r="F162" s="96">
        <v>0</v>
      </c>
      <c r="G162" s="69">
        <v>50</v>
      </c>
      <c r="H162" s="69"/>
      <c r="I162" s="110"/>
    </row>
    <row r="163" spans="1:22">
      <c r="A163" s="186">
        <v>4</v>
      </c>
      <c r="B163" s="74" t="s">
        <v>123</v>
      </c>
      <c r="C163" s="69">
        <v>120</v>
      </c>
      <c r="D163" s="69">
        <v>12</v>
      </c>
      <c r="E163" s="69">
        <v>6</v>
      </c>
      <c r="F163" s="69">
        <v>0</v>
      </c>
      <c r="G163" s="69">
        <v>102</v>
      </c>
      <c r="H163" s="69"/>
      <c r="I163" s="110"/>
      <c r="O163" s="97"/>
    </row>
    <row r="164" spans="1:22">
      <c r="A164" s="186">
        <v>5</v>
      </c>
      <c r="B164" s="74" t="s">
        <v>120</v>
      </c>
      <c r="C164" s="69">
        <v>60</v>
      </c>
      <c r="D164" s="69">
        <v>6</v>
      </c>
      <c r="E164" s="69">
        <v>0</v>
      </c>
      <c r="F164" s="69">
        <v>4</v>
      </c>
      <c r="G164" s="69">
        <v>50</v>
      </c>
      <c r="H164" s="69"/>
      <c r="I164" s="110"/>
    </row>
    <row r="165" spans="1:22">
      <c r="A165" s="186">
        <v>6</v>
      </c>
      <c r="B165" s="101" t="s">
        <v>207</v>
      </c>
      <c r="C165" s="69">
        <v>60</v>
      </c>
      <c r="D165" s="69"/>
      <c r="E165" s="69"/>
      <c r="F165" s="69"/>
      <c r="G165" s="69"/>
      <c r="H165" s="69"/>
      <c r="I165" s="110"/>
    </row>
    <row r="166" spans="1:22" ht="15" customHeight="1">
      <c r="A166" s="345">
        <v>7</v>
      </c>
      <c r="B166" s="101" t="s">
        <v>156</v>
      </c>
      <c r="C166" s="349">
        <v>60</v>
      </c>
      <c r="D166" s="349">
        <v>8</v>
      </c>
      <c r="E166" s="349">
        <v>0</v>
      </c>
      <c r="F166" s="349">
        <v>0</v>
      </c>
      <c r="G166" s="349">
        <v>52</v>
      </c>
      <c r="H166" s="349"/>
      <c r="I166" s="358"/>
    </row>
    <row r="167" spans="1:22">
      <c r="A167" s="385"/>
      <c r="B167" s="101" t="s">
        <v>170</v>
      </c>
      <c r="C167" s="367"/>
      <c r="D167" s="367"/>
      <c r="E167" s="367"/>
      <c r="F167" s="367"/>
      <c r="G167" s="367"/>
      <c r="H167" s="367"/>
      <c r="I167" s="360"/>
    </row>
    <row r="168" spans="1:22">
      <c r="A168" s="385"/>
      <c r="B168" s="101" t="s">
        <v>155</v>
      </c>
      <c r="C168" s="367"/>
      <c r="D168" s="367"/>
      <c r="E168" s="367"/>
      <c r="F168" s="367"/>
      <c r="G168" s="367"/>
      <c r="H168" s="367"/>
      <c r="I168" s="360"/>
    </row>
    <row r="169" spans="1:22">
      <c r="A169" s="385"/>
      <c r="B169" s="101" t="s">
        <v>157</v>
      </c>
      <c r="C169" s="367"/>
      <c r="D169" s="367"/>
      <c r="E169" s="367"/>
      <c r="F169" s="367"/>
      <c r="G169" s="367"/>
      <c r="H169" s="367"/>
      <c r="I169" s="360"/>
    </row>
    <row r="170" spans="1:22" ht="15.75" thickBot="1">
      <c r="A170" s="386"/>
      <c r="B170" s="196" t="s">
        <v>158</v>
      </c>
      <c r="C170" s="369"/>
      <c r="D170" s="369"/>
      <c r="E170" s="369"/>
      <c r="F170" s="369"/>
      <c r="G170" s="369"/>
      <c r="H170" s="369"/>
      <c r="I170" s="372"/>
    </row>
    <row r="171" spans="1:22">
      <c r="A171" s="385">
        <v>1</v>
      </c>
      <c r="B171" s="211" t="s">
        <v>139</v>
      </c>
      <c r="C171" s="367"/>
      <c r="D171" s="367"/>
      <c r="E171" s="367"/>
      <c r="F171" s="367"/>
      <c r="G171" s="367"/>
      <c r="H171" s="367" t="s">
        <v>93</v>
      </c>
      <c r="I171" s="360">
        <v>2</v>
      </c>
    </row>
    <row r="172" spans="1:22" s="88" customFormat="1" ht="18" customHeight="1">
      <c r="A172" s="385"/>
      <c r="B172" s="101" t="s">
        <v>140</v>
      </c>
      <c r="C172" s="367"/>
      <c r="D172" s="367"/>
      <c r="E172" s="367"/>
      <c r="F172" s="367"/>
      <c r="G172" s="367"/>
      <c r="H172" s="367"/>
      <c r="I172" s="360"/>
      <c r="J172" s="70"/>
      <c r="K172" s="70"/>
    </row>
    <row r="173" spans="1:22">
      <c r="A173" s="385"/>
      <c r="B173" s="101" t="s">
        <v>153</v>
      </c>
      <c r="C173" s="367"/>
      <c r="D173" s="367"/>
      <c r="E173" s="367"/>
      <c r="F173" s="367"/>
      <c r="G173" s="367"/>
      <c r="H173" s="367"/>
      <c r="I173" s="360"/>
      <c r="M173" s="387"/>
      <c r="N173" s="387"/>
    </row>
    <row r="174" spans="1:22">
      <c r="A174" s="385"/>
      <c r="B174" s="101" t="s">
        <v>154</v>
      </c>
      <c r="C174" s="367"/>
      <c r="D174" s="367"/>
      <c r="E174" s="367"/>
      <c r="F174" s="367"/>
      <c r="G174" s="367"/>
      <c r="H174" s="367"/>
      <c r="I174" s="360"/>
      <c r="V174" s="342"/>
    </row>
    <row r="175" spans="1:22">
      <c r="A175" s="346"/>
      <c r="B175" s="101" t="s">
        <v>166</v>
      </c>
      <c r="C175" s="350"/>
      <c r="D175" s="350"/>
      <c r="E175" s="350"/>
      <c r="F175" s="350"/>
      <c r="G175" s="350"/>
      <c r="H175" s="350"/>
      <c r="I175" s="359"/>
      <c r="V175" s="342"/>
    </row>
    <row r="176" spans="1:22">
      <c r="A176" s="187">
        <v>2</v>
      </c>
      <c r="B176" s="74" t="s">
        <v>111</v>
      </c>
      <c r="C176" s="69"/>
      <c r="D176" s="69"/>
      <c r="E176" s="69"/>
      <c r="F176" s="69"/>
      <c r="G176" s="69"/>
      <c r="H176" s="98" t="s">
        <v>92</v>
      </c>
      <c r="I176" s="121">
        <v>6</v>
      </c>
    </row>
    <row r="177" spans="1:9">
      <c r="A177" s="187">
        <v>3</v>
      </c>
      <c r="B177" s="128" t="s">
        <v>164</v>
      </c>
      <c r="C177" s="99"/>
      <c r="D177" s="99"/>
      <c r="E177" s="99"/>
      <c r="F177" s="99"/>
      <c r="G177" s="99"/>
      <c r="H177" s="75" t="s">
        <v>92</v>
      </c>
      <c r="I177" s="122">
        <v>3</v>
      </c>
    </row>
    <row r="178" spans="1:9" ht="15" customHeight="1">
      <c r="A178" s="187">
        <v>4</v>
      </c>
      <c r="B178" s="74" t="s">
        <v>116</v>
      </c>
      <c r="C178" s="69"/>
      <c r="D178" s="69"/>
      <c r="E178" s="69"/>
      <c r="F178" s="69"/>
      <c r="G178" s="69"/>
      <c r="H178" s="69" t="s">
        <v>92</v>
      </c>
      <c r="I178" s="110">
        <v>2</v>
      </c>
    </row>
    <row r="179" spans="1:9" ht="15" customHeight="1">
      <c r="A179" s="186">
        <v>5</v>
      </c>
      <c r="B179" s="101" t="s">
        <v>108</v>
      </c>
      <c r="C179" s="69"/>
      <c r="D179" s="69"/>
      <c r="E179" s="69"/>
      <c r="F179" s="69"/>
      <c r="G179" s="69"/>
      <c r="H179" s="69" t="s">
        <v>99</v>
      </c>
      <c r="I179" s="110">
        <v>5</v>
      </c>
    </row>
    <row r="180" spans="1:9" ht="15" customHeight="1" thickBot="1">
      <c r="A180" s="190">
        <v>6</v>
      </c>
      <c r="B180" s="210" t="s">
        <v>115</v>
      </c>
      <c r="C180" s="112"/>
      <c r="D180" s="112"/>
      <c r="E180" s="112"/>
      <c r="F180" s="112"/>
      <c r="G180" s="112"/>
      <c r="H180" s="112" t="s">
        <v>99</v>
      </c>
      <c r="I180" s="113">
        <v>5</v>
      </c>
    </row>
    <row r="181" spans="1:9" ht="15" customHeight="1" thickBot="1">
      <c r="A181" s="145"/>
      <c r="B181" s="135" t="s">
        <v>57</v>
      </c>
      <c r="C181" s="118">
        <f>SUM(C160:C180)</f>
        <v>660</v>
      </c>
      <c r="D181" s="118">
        <f>SUM(D160:D180)</f>
        <v>58</v>
      </c>
      <c r="E181" s="118">
        <f>SUM(E160:E180)</f>
        <v>28</v>
      </c>
      <c r="F181" s="118">
        <f>SUM(F160:F180)</f>
        <v>4</v>
      </c>
      <c r="G181" s="118">
        <f>SUM(G160:G180)</f>
        <v>510</v>
      </c>
      <c r="H181" s="118"/>
      <c r="I181" s="124">
        <v>23</v>
      </c>
    </row>
    <row r="182" spans="1:9" ht="15" customHeight="1">
      <c r="A182" s="142"/>
    </row>
    <row r="183" spans="1:9" ht="15" customHeight="1">
      <c r="A183" s="142"/>
    </row>
    <row r="185" spans="1:9">
      <c r="A185" s="92"/>
      <c r="B185" s="92"/>
      <c r="C185" s="92"/>
      <c r="D185" s="92"/>
      <c r="E185" s="92"/>
      <c r="F185" s="92"/>
      <c r="G185" s="92"/>
      <c r="H185" s="92"/>
      <c r="I185" s="92"/>
    </row>
    <row r="186" spans="1:9">
      <c r="A186" s="92"/>
      <c r="B186" s="92"/>
      <c r="C186" s="92"/>
      <c r="D186" s="92"/>
      <c r="E186" s="92"/>
      <c r="F186" s="92"/>
      <c r="G186" s="92"/>
      <c r="H186" s="92"/>
      <c r="I186" s="92"/>
    </row>
    <row r="187" spans="1:9">
      <c r="A187" s="92"/>
      <c r="B187" s="92"/>
      <c r="C187" s="92"/>
      <c r="D187" s="92"/>
      <c r="E187" s="92"/>
      <c r="F187" s="92"/>
      <c r="G187" s="92"/>
      <c r="H187" s="92"/>
      <c r="I187" s="92"/>
    </row>
    <row r="188" spans="1:9">
      <c r="A188" s="92"/>
      <c r="B188" s="92"/>
      <c r="C188" s="92"/>
      <c r="D188" s="92"/>
      <c r="E188" s="92"/>
      <c r="F188" s="92"/>
      <c r="G188" s="92"/>
      <c r="H188" s="92"/>
      <c r="I188" s="92"/>
    </row>
    <row r="189" spans="1:9">
      <c r="A189" s="92"/>
      <c r="B189" s="92"/>
      <c r="C189" s="92"/>
      <c r="D189" s="92"/>
      <c r="E189" s="92"/>
      <c r="F189" s="92"/>
      <c r="G189" s="92"/>
      <c r="H189" s="92"/>
      <c r="I189" s="92"/>
    </row>
    <row r="190" spans="1:9">
      <c r="A190" s="92"/>
      <c r="B190" s="92"/>
      <c r="C190" s="92"/>
      <c r="D190" s="92"/>
      <c r="E190" s="92"/>
      <c r="F190" s="92"/>
      <c r="G190" s="92"/>
      <c r="H190" s="92"/>
      <c r="I190" s="92"/>
    </row>
    <row r="191" spans="1:9">
      <c r="A191" s="92"/>
      <c r="B191" s="92"/>
      <c r="C191" s="92"/>
      <c r="D191" s="92"/>
      <c r="E191" s="92"/>
      <c r="F191" s="92"/>
      <c r="G191" s="92"/>
      <c r="H191" s="92"/>
      <c r="I191" s="92"/>
    </row>
    <row r="192" spans="1:9">
      <c r="A192" s="92"/>
      <c r="B192" s="92"/>
      <c r="C192" s="92"/>
      <c r="D192" s="92"/>
      <c r="E192" s="92"/>
      <c r="F192" s="92"/>
      <c r="G192" s="92"/>
      <c r="H192" s="92"/>
      <c r="I192" s="92"/>
    </row>
    <row r="193" spans="1:10">
      <c r="A193" s="92"/>
      <c r="B193" s="92"/>
      <c r="C193" s="92"/>
      <c r="D193" s="92"/>
      <c r="E193" s="92"/>
      <c r="F193" s="92"/>
      <c r="G193" s="92"/>
      <c r="H193" s="92"/>
      <c r="I193" s="92"/>
    </row>
    <row r="194" spans="1:10">
      <c r="A194" s="92"/>
      <c r="B194" s="92"/>
      <c r="C194" s="92"/>
      <c r="D194" s="92"/>
      <c r="E194" s="92"/>
      <c r="F194" s="92"/>
      <c r="G194" s="92"/>
      <c r="H194" s="92"/>
      <c r="I194" s="92"/>
    </row>
    <row r="195" spans="1:10">
      <c r="A195" s="92"/>
      <c r="B195" s="92"/>
      <c r="C195" s="92"/>
      <c r="D195" s="92"/>
      <c r="E195" s="92"/>
      <c r="F195" s="92"/>
      <c r="G195" s="92"/>
      <c r="H195" s="92"/>
      <c r="I195" s="92"/>
    </row>
    <row r="196" spans="1:10">
      <c r="A196" s="92"/>
      <c r="B196" s="92"/>
      <c r="C196" s="92"/>
      <c r="D196" s="92"/>
      <c r="E196" s="92"/>
      <c r="F196" s="92"/>
      <c r="G196" s="92"/>
      <c r="H196" s="92"/>
      <c r="I196" s="92"/>
    </row>
    <row r="197" spans="1:10">
      <c r="A197" s="92"/>
      <c r="B197" s="92"/>
      <c r="C197" s="92"/>
      <c r="D197" s="92"/>
      <c r="E197" s="92"/>
      <c r="F197" s="92"/>
      <c r="G197" s="92"/>
      <c r="H197" s="92"/>
      <c r="I197" s="92"/>
    </row>
    <row r="198" spans="1:10">
      <c r="A198" s="92"/>
      <c r="B198" s="92"/>
      <c r="C198" s="92"/>
      <c r="D198" s="92"/>
      <c r="E198" s="92"/>
      <c r="F198" s="92"/>
      <c r="G198" s="92"/>
      <c r="H198" s="92"/>
      <c r="I198" s="92"/>
    </row>
    <row r="199" spans="1:10">
      <c r="A199" s="92"/>
      <c r="B199" s="92"/>
      <c r="C199" s="92"/>
      <c r="D199" s="92"/>
      <c r="E199" s="92"/>
      <c r="F199" s="92"/>
      <c r="G199" s="92"/>
      <c r="H199" s="92"/>
      <c r="I199" s="92"/>
    </row>
    <row r="200" spans="1:10">
      <c r="A200" s="92"/>
      <c r="B200" s="92"/>
      <c r="C200" s="92"/>
      <c r="D200" s="92"/>
      <c r="E200" s="92"/>
      <c r="F200" s="92"/>
      <c r="G200" s="92"/>
      <c r="H200" s="92"/>
      <c r="I200" s="92"/>
    </row>
    <row r="201" spans="1:10">
      <c r="A201" s="92"/>
      <c r="B201" s="92"/>
      <c r="C201" s="92"/>
      <c r="D201" s="92"/>
      <c r="E201" s="92"/>
      <c r="F201" s="92"/>
      <c r="G201" s="92"/>
      <c r="H201" s="92"/>
      <c r="I201" s="92"/>
    </row>
    <row r="202" spans="1:10">
      <c r="A202" s="92"/>
      <c r="B202" s="92"/>
      <c r="C202" s="92"/>
      <c r="D202" s="92"/>
      <c r="E202" s="92"/>
      <c r="F202" s="92"/>
      <c r="G202" s="92"/>
      <c r="H202" s="92"/>
      <c r="I202" s="92"/>
    </row>
    <row r="203" spans="1:10">
      <c r="A203" s="92"/>
      <c r="B203" s="92"/>
      <c r="C203" s="92"/>
      <c r="D203" s="92"/>
      <c r="E203" s="92"/>
      <c r="F203" s="92"/>
      <c r="G203" s="92"/>
      <c r="H203" s="92"/>
      <c r="I203" s="92"/>
    </row>
    <row r="204" spans="1:10">
      <c r="A204" s="92"/>
      <c r="B204" s="92"/>
      <c r="C204" s="92"/>
      <c r="D204" s="92"/>
      <c r="E204" s="92"/>
      <c r="F204" s="92"/>
      <c r="G204" s="92"/>
      <c r="H204" s="92"/>
      <c r="I204" s="92"/>
    </row>
    <row r="205" spans="1:10">
      <c r="A205" s="92"/>
      <c r="B205" s="92"/>
      <c r="C205" s="92"/>
      <c r="D205" s="92"/>
      <c r="E205" s="92"/>
      <c r="F205" s="92"/>
      <c r="G205" s="92"/>
      <c r="H205" s="92"/>
      <c r="I205" s="92"/>
    </row>
    <row r="206" spans="1:10">
      <c r="A206" s="368" t="s">
        <v>191</v>
      </c>
      <c r="B206" s="368"/>
      <c r="C206" s="368"/>
      <c r="D206" s="368"/>
      <c r="E206" s="368"/>
      <c r="F206" s="368"/>
      <c r="G206" s="368"/>
      <c r="H206" s="368"/>
      <c r="I206" s="368"/>
    </row>
    <row r="207" spans="1:10" ht="15.75" thickBot="1">
      <c r="A207" s="149"/>
      <c r="B207" s="120"/>
      <c r="C207" s="120"/>
      <c r="D207" s="120"/>
    </row>
    <row r="208" spans="1:10">
      <c r="A208" s="376" t="s">
        <v>87</v>
      </c>
      <c r="B208" s="351" t="s">
        <v>51</v>
      </c>
      <c r="C208" s="353" t="s">
        <v>88</v>
      </c>
      <c r="D208" s="354"/>
      <c r="E208" s="354"/>
      <c r="F208" s="354"/>
      <c r="G208" s="355"/>
      <c r="H208" s="356" t="s">
        <v>89</v>
      </c>
      <c r="I208" s="363" t="s">
        <v>98</v>
      </c>
      <c r="J208" s="88"/>
    </row>
    <row r="209" spans="1:13" ht="15.75" thickBot="1">
      <c r="A209" s="377"/>
      <c r="B209" s="352"/>
      <c r="C209" s="168" t="s">
        <v>13</v>
      </c>
      <c r="D209" s="168" t="s">
        <v>31</v>
      </c>
      <c r="E209" s="168" t="s">
        <v>91</v>
      </c>
      <c r="F209" s="168" t="s">
        <v>14</v>
      </c>
      <c r="G209" s="168" t="s">
        <v>33</v>
      </c>
      <c r="H209" s="357"/>
      <c r="I209" s="364"/>
      <c r="J209" s="88"/>
      <c r="K209" s="88"/>
    </row>
    <row r="210" spans="1:13">
      <c r="A210" s="185">
        <v>1</v>
      </c>
      <c r="B210" s="148" t="s">
        <v>118</v>
      </c>
      <c r="C210" s="75">
        <v>120</v>
      </c>
      <c r="D210" s="75">
        <v>10</v>
      </c>
      <c r="E210" s="75">
        <v>4</v>
      </c>
      <c r="F210" s="75">
        <v>0</v>
      </c>
      <c r="G210" s="75">
        <v>106</v>
      </c>
      <c r="H210" s="75"/>
      <c r="I210" s="122"/>
    </row>
    <row r="211" spans="1:13" ht="25.5">
      <c r="A211" s="186">
        <v>2</v>
      </c>
      <c r="B211" s="103" t="s">
        <v>122</v>
      </c>
      <c r="C211" s="69">
        <v>180</v>
      </c>
      <c r="D211" s="78">
        <v>12</v>
      </c>
      <c r="E211" s="78">
        <v>4</v>
      </c>
      <c r="F211" s="78">
        <v>0</v>
      </c>
      <c r="G211" s="69">
        <v>164</v>
      </c>
      <c r="H211" s="69"/>
      <c r="I211" s="110"/>
    </row>
    <row r="212" spans="1:13" ht="25.5">
      <c r="A212" s="186">
        <v>3</v>
      </c>
      <c r="B212" s="206" t="s">
        <v>117</v>
      </c>
      <c r="C212" s="96">
        <v>180</v>
      </c>
      <c r="D212" s="96">
        <v>12</v>
      </c>
      <c r="E212" s="96">
        <v>4</v>
      </c>
      <c r="F212" s="96">
        <v>0</v>
      </c>
      <c r="G212" s="69">
        <v>164</v>
      </c>
      <c r="H212" s="69"/>
      <c r="I212" s="110"/>
    </row>
    <row r="213" spans="1:13">
      <c r="A213" s="345">
        <v>4</v>
      </c>
      <c r="B213" s="183" t="s">
        <v>148</v>
      </c>
      <c r="C213" s="349">
        <v>60</v>
      </c>
      <c r="D213" s="349">
        <v>6</v>
      </c>
      <c r="E213" s="349">
        <v>4</v>
      </c>
      <c r="F213" s="349">
        <v>0</v>
      </c>
      <c r="G213" s="349">
        <v>50</v>
      </c>
      <c r="H213" s="349"/>
      <c r="I213" s="358"/>
    </row>
    <row r="214" spans="1:13">
      <c r="A214" s="346"/>
      <c r="B214" s="74" t="s">
        <v>149</v>
      </c>
      <c r="C214" s="350"/>
      <c r="D214" s="350"/>
      <c r="E214" s="350"/>
      <c r="F214" s="350"/>
      <c r="G214" s="350"/>
      <c r="H214" s="350"/>
      <c r="I214" s="359"/>
    </row>
    <row r="215" spans="1:13" ht="15" customHeight="1">
      <c r="A215" s="345">
        <v>5</v>
      </c>
      <c r="B215" s="101" t="s">
        <v>165</v>
      </c>
      <c r="C215" s="349">
        <v>60</v>
      </c>
      <c r="D215" s="349">
        <v>6</v>
      </c>
      <c r="E215" s="349">
        <v>4</v>
      </c>
      <c r="F215" s="349">
        <v>0</v>
      </c>
      <c r="G215" s="349">
        <v>50</v>
      </c>
      <c r="H215" s="349"/>
      <c r="I215" s="358"/>
      <c r="M215" s="100"/>
    </row>
    <row r="216" spans="1:13" ht="30.75" customHeight="1">
      <c r="A216" s="346"/>
      <c r="B216" s="101" t="s">
        <v>200</v>
      </c>
      <c r="C216" s="350"/>
      <c r="D216" s="350"/>
      <c r="E216" s="350"/>
      <c r="F216" s="350"/>
      <c r="G216" s="350"/>
      <c r="H216" s="350"/>
      <c r="I216" s="359"/>
    </row>
    <row r="217" spans="1:13">
      <c r="A217" s="186">
        <v>6</v>
      </c>
      <c r="B217" s="101" t="s">
        <v>100</v>
      </c>
      <c r="C217" s="69">
        <v>60</v>
      </c>
      <c r="D217" s="69">
        <v>6</v>
      </c>
      <c r="E217" s="69">
        <v>4</v>
      </c>
      <c r="F217" s="69">
        <v>0</v>
      </c>
      <c r="G217" s="69">
        <v>50</v>
      </c>
      <c r="H217" s="69"/>
      <c r="I217" s="110"/>
    </row>
    <row r="218" spans="1:13" ht="25.5" customHeight="1" thickBot="1">
      <c r="A218" s="212">
        <v>7</v>
      </c>
      <c r="B218" s="201" t="s">
        <v>119</v>
      </c>
      <c r="C218" s="192">
        <v>120</v>
      </c>
      <c r="D218" s="192">
        <v>10</v>
      </c>
      <c r="E218" s="192">
        <v>4</v>
      </c>
      <c r="F218" s="192">
        <v>0</v>
      </c>
      <c r="G218" s="192">
        <v>106</v>
      </c>
      <c r="H218" s="192"/>
      <c r="I218" s="194"/>
    </row>
    <row r="219" spans="1:13" ht="25.5">
      <c r="A219" s="213">
        <v>1</v>
      </c>
      <c r="B219" s="148" t="s">
        <v>114</v>
      </c>
      <c r="C219" s="75"/>
      <c r="D219" s="75"/>
      <c r="E219" s="75"/>
      <c r="F219" s="75"/>
      <c r="G219" s="75"/>
      <c r="H219" s="75" t="s">
        <v>99</v>
      </c>
      <c r="I219" s="122">
        <v>5</v>
      </c>
    </row>
    <row r="220" spans="1:13" s="88" customFormat="1" ht="34.5" customHeight="1">
      <c r="A220" s="186">
        <v>2</v>
      </c>
      <c r="B220" s="74" t="s">
        <v>129</v>
      </c>
      <c r="C220" s="69"/>
      <c r="D220" s="69"/>
      <c r="E220" s="69"/>
      <c r="F220" s="69"/>
      <c r="G220" s="69"/>
      <c r="H220" s="69" t="s">
        <v>174</v>
      </c>
      <c r="I220" s="110">
        <v>5</v>
      </c>
      <c r="J220" s="70"/>
      <c r="K220" s="70"/>
    </row>
    <row r="221" spans="1:13" ht="25.5">
      <c r="A221" s="187">
        <v>3</v>
      </c>
      <c r="B221" s="206" t="s">
        <v>159</v>
      </c>
      <c r="C221" s="75"/>
      <c r="D221" s="75"/>
      <c r="E221" s="75"/>
      <c r="F221" s="75"/>
      <c r="G221" s="75"/>
      <c r="H221" s="75" t="s">
        <v>175</v>
      </c>
      <c r="I221" s="122">
        <v>2</v>
      </c>
    </row>
    <row r="222" spans="1:13">
      <c r="A222" s="186">
        <v>4</v>
      </c>
      <c r="B222" s="74" t="s">
        <v>120</v>
      </c>
      <c r="C222" s="69"/>
      <c r="D222" s="69"/>
      <c r="E222" s="69"/>
      <c r="F222" s="69"/>
      <c r="G222" s="69"/>
      <c r="H222" s="69" t="s">
        <v>176</v>
      </c>
      <c r="I222" s="110">
        <v>2</v>
      </c>
    </row>
    <row r="223" spans="1:13" ht="26.25" customHeight="1">
      <c r="A223" s="345">
        <v>5</v>
      </c>
      <c r="B223" s="101" t="s">
        <v>157</v>
      </c>
      <c r="C223" s="349"/>
      <c r="D223" s="349"/>
      <c r="E223" s="349"/>
      <c r="F223" s="349"/>
      <c r="G223" s="349"/>
      <c r="H223" s="349" t="s">
        <v>93</v>
      </c>
      <c r="I223" s="358">
        <v>2</v>
      </c>
    </row>
    <row r="224" spans="1:13" ht="26.25" customHeight="1">
      <c r="A224" s="385"/>
      <c r="B224" s="101" t="s">
        <v>158</v>
      </c>
      <c r="C224" s="367"/>
      <c r="D224" s="367"/>
      <c r="E224" s="367"/>
      <c r="F224" s="367"/>
      <c r="G224" s="367"/>
      <c r="H224" s="367"/>
      <c r="I224" s="360"/>
    </row>
    <row r="225" spans="1:12">
      <c r="A225" s="385"/>
      <c r="B225" s="101" t="s">
        <v>156</v>
      </c>
      <c r="C225" s="367"/>
      <c r="D225" s="367"/>
      <c r="E225" s="367"/>
      <c r="F225" s="367"/>
      <c r="G225" s="367"/>
      <c r="H225" s="367"/>
      <c r="I225" s="360"/>
    </row>
    <row r="226" spans="1:12" ht="29.25" customHeight="1">
      <c r="A226" s="385"/>
      <c r="B226" s="101" t="s">
        <v>170</v>
      </c>
      <c r="C226" s="367"/>
      <c r="D226" s="367"/>
      <c r="E226" s="367"/>
      <c r="F226" s="367"/>
      <c r="G226" s="367"/>
      <c r="H226" s="367"/>
      <c r="I226" s="360"/>
    </row>
    <row r="227" spans="1:12">
      <c r="A227" s="346"/>
      <c r="B227" s="101" t="s">
        <v>155</v>
      </c>
      <c r="C227" s="350"/>
      <c r="D227" s="350"/>
      <c r="E227" s="350"/>
      <c r="F227" s="350"/>
      <c r="G227" s="350"/>
      <c r="H227" s="350"/>
      <c r="I227" s="359"/>
      <c r="J227" s="88"/>
    </row>
    <row r="228" spans="1:12">
      <c r="A228" s="185">
        <v>6</v>
      </c>
      <c r="B228" s="101" t="s">
        <v>207</v>
      </c>
      <c r="C228" s="69"/>
      <c r="D228" s="69"/>
      <c r="E228" s="69"/>
      <c r="F228" s="69"/>
      <c r="G228" s="69"/>
      <c r="H228" s="69" t="s">
        <v>95</v>
      </c>
      <c r="I228" s="110">
        <v>2</v>
      </c>
      <c r="J228" s="88"/>
      <c r="K228" s="88"/>
    </row>
    <row r="229" spans="1:12" ht="15.75" thickBot="1">
      <c r="A229" s="214">
        <v>7</v>
      </c>
      <c r="B229" s="201" t="s">
        <v>123</v>
      </c>
      <c r="C229" s="132"/>
      <c r="D229" s="132"/>
      <c r="E229" s="132"/>
      <c r="F229" s="132"/>
      <c r="G229" s="132"/>
      <c r="H229" s="133" t="s">
        <v>99</v>
      </c>
      <c r="I229" s="134">
        <v>4</v>
      </c>
      <c r="J229" s="88"/>
      <c r="K229" s="88"/>
    </row>
    <row r="230" spans="1:12" ht="15.75" thickBot="1">
      <c r="A230" s="131"/>
      <c r="B230" s="135" t="s">
        <v>57</v>
      </c>
      <c r="C230" s="118">
        <f>SUM(C210:C218)</f>
        <v>780</v>
      </c>
      <c r="D230" s="118">
        <f t="shared" ref="D230:H230" si="2">SUM(D210:D218)</f>
        <v>62</v>
      </c>
      <c r="E230" s="118">
        <f t="shared" si="2"/>
        <v>28</v>
      </c>
      <c r="F230" s="118">
        <f t="shared" si="2"/>
        <v>0</v>
      </c>
      <c r="G230" s="118">
        <f t="shared" si="2"/>
        <v>690</v>
      </c>
      <c r="H230" s="118">
        <f t="shared" si="2"/>
        <v>0</v>
      </c>
      <c r="I230" s="118">
        <f>SUM(I219:I229)</f>
        <v>22</v>
      </c>
      <c r="J230" s="88"/>
      <c r="K230" s="88"/>
    </row>
    <row r="231" spans="1:12" ht="34.5" customHeight="1">
      <c r="A231" s="142"/>
      <c r="B231" s="102"/>
      <c r="C231" s="92"/>
      <c r="D231" s="92"/>
      <c r="E231" s="92"/>
      <c r="F231" s="92"/>
      <c r="G231" s="92"/>
      <c r="H231" s="92"/>
      <c r="I231" s="92"/>
      <c r="J231" s="88"/>
      <c r="K231" s="88"/>
      <c r="L231" s="72"/>
    </row>
    <row r="232" spans="1:12" ht="15" customHeight="1">
      <c r="A232" s="142"/>
      <c r="B232" s="102"/>
      <c r="C232" s="92"/>
      <c r="D232" s="92"/>
      <c r="E232" s="92"/>
      <c r="F232" s="92"/>
      <c r="G232" s="92"/>
      <c r="H232" s="92"/>
      <c r="I232" s="92"/>
      <c r="J232" s="88"/>
      <c r="K232" s="88"/>
    </row>
    <row r="233" spans="1:12" ht="15" customHeight="1">
      <c r="A233" s="142"/>
      <c r="B233" s="102"/>
      <c r="C233" s="92"/>
      <c r="D233" s="92"/>
      <c r="E233" s="92"/>
      <c r="F233" s="92"/>
      <c r="G233" s="92"/>
      <c r="H233" s="92"/>
      <c r="I233" s="92"/>
      <c r="J233" s="88"/>
      <c r="K233" s="88"/>
    </row>
    <row r="234" spans="1:12" ht="15" customHeight="1">
      <c r="A234" s="142"/>
      <c r="B234" s="102"/>
      <c r="C234" s="92"/>
      <c r="D234" s="92"/>
      <c r="E234" s="92"/>
      <c r="F234" s="92"/>
      <c r="G234" s="92"/>
      <c r="H234" s="92"/>
      <c r="I234" s="92"/>
      <c r="J234" s="88"/>
      <c r="K234" s="88"/>
    </row>
    <row r="235" spans="1:12" ht="15" customHeight="1">
      <c r="A235" s="142"/>
      <c r="B235" s="102"/>
      <c r="C235" s="92"/>
      <c r="D235" s="92"/>
      <c r="E235" s="92"/>
      <c r="F235" s="92"/>
      <c r="G235" s="92"/>
      <c r="H235" s="92"/>
      <c r="I235" s="92"/>
      <c r="J235" s="88"/>
      <c r="K235" s="88"/>
    </row>
    <row r="236" spans="1:12" ht="15" customHeight="1">
      <c r="A236" s="142"/>
      <c r="B236" s="102"/>
      <c r="C236" s="92"/>
      <c r="D236" s="92"/>
      <c r="E236" s="92"/>
      <c r="F236" s="92"/>
      <c r="G236" s="92"/>
      <c r="H236" s="92"/>
      <c r="I236" s="92"/>
      <c r="J236" s="88"/>
      <c r="K236" s="88"/>
    </row>
    <row r="237" spans="1:12" ht="15" customHeight="1">
      <c r="A237" s="142"/>
      <c r="B237" s="102"/>
      <c r="C237" s="92"/>
      <c r="D237" s="92"/>
      <c r="E237" s="92"/>
      <c r="F237" s="92"/>
      <c r="G237" s="92"/>
      <c r="H237" s="92"/>
      <c r="I237" s="92"/>
      <c r="J237" s="88"/>
      <c r="K237" s="88"/>
    </row>
    <row r="238" spans="1:12">
      <c r="A238" s="95"/>
      <c r="B238" s="102"/>
      <c r="C238" s="92"/>
      <c r="D238" s="92"/>
      <c r="E238" s="92"/>
      <c r="F238" s="92"/>
      <c r="G238" s="92"/>
      <c r="H238" s="92"/>
      <c r="I238" s="92"/>
      <c r="K238" s="88"/>
    </row>
    <row r="239" spans="1:12" s="88" customFormat="1" ht="18" customHeight="1">
      <c r="A239" s="95"/>
      <c r="B239" s="102"/>
      <c r="C239" s="92"/>
      <c r="D239" s="92"/>
      <c r="E239" s="92"/>
      <c r="F239" s="92"/>
      <c r="G239" s="92"/>
      <c r="H239" s="92"/>
      <c r="I239" s="92"/>
      <c r="J239" s="70"/>
      <c r="K239" s="70"/>
    </row>
    <row r="240" spans="1:12" s="88" customFormat="1">
      <c r="A240" s="95"/>
      <c r="B240" s="102"/>
      <c r="C240" s="92"/>
      <c r="D240" s="92"/>
      <c r="E240" s="92"/>
      <c r="F240" s="92"/>
      <c r="G240" s="92"/>
      <c r="H240" s="92"/>
      <c r="I240" s="92"/>
      <c r="J240" s="70"/>
      <c r="K240" s="70"/>
    </row>
    <row r="241" spans="1:11" s="88" customFormat="1">
      <c r="A241" s="95"/>
      <c r="B241" s="102"/>
      <c r="C241" s="92"/>
      <c r="D241" s="92"/>
      <c r="E241" s="92"/>
      <c r="F241" s="92"/>
      <c r="G241" s="92"/>
      <c r="H241" s="92"/>
      <c r="I241" s="92"/>
      <c r="J241" s="70"/>
      <c r="K241" s="70"/>
    </row>
    <row r="242" spans="1:11" s="88" customFormat="1">
      <c r="A242" s="95"/>
      <c r="B242" s="102"/>
      <c r="C242" s="92"/>
      <c r="D242" s="92"/>
      <c r="E242" s="92"/>
      <c r="F242" s="92"/>
      <c r="G242" s="92"/>
      <c r="H242" s="92"/>
      <c r="I242" s="92"/>
      <c r="J242" s="70"/>
      <c r="K242" s="70"/>
    </row>
    <row r="243" spans="1:11" s="88" customFormat="1">
      <c r="A243" s="95"/>
      <c r="B243" s="102"/>
      <c r="C243" s="92"/>
      <c r="D243" s="92"/>
      <c r="E243" s="92"/>
      <c r="F243" s="92"/>
      <c r="G243" s="92"/>
      <c r="H243" s="92"/>
      <c r="I243" s="92"/>
      <c r="J243" s="70"/>
      <c r="K243" s="70"/>
    </row>
    <row r="244" spans="1:11" s="88" customFormat="1">
      <c r="A244" s="95"/>
      <c r="B244" s="102"/>
      <c r="C244" s="92"/>
      <c r="D244" s="92"/>
      <c r="E244" s="92"/>
      <c r="F244" s="92"/>
      <c r="G244" s="92"/>
      <c r="H244" s="92"/>
      <c r="I244" s="92"/>
      <c r="J244" s="70"/>
      <c r="K244" s="70"/>
    </row>
    <row r="245" spans="1:11" s="88" customFormat="1">
      <c r="A245" s="95"/>
      <c r="B245" s="102"/>
      <c r="C245" s="92"/>
      <c r="D245" s="92"/>
      <c r="E245" s="92"/>
      <c r="F245" s="92"/>
      <c r="G245" s="92"/>
      <c r="H245" s="92"/>
      <c r="I245" s="92"/>
      <c r="J245" s="70"/>
      <c r="K245" s="70"/>
    </row>
    <row r="246" spans="1:11" s="88" customFormat="1">
      <c r="A246" s="95"/>
      <c r="B246" s="102"/>
      <c r="C246" s="92"/>
      <c r="D246" s="92"/>
      <c r="E246" s="92"/>
      <c r="F246" s="92"/>
      <c r="G246" s="92"/>
      <c r="H246" s="92"/>
      <c r="I246" s="92"/>
      <c r="J246" s="70"/>
      <c r="K246" s="70"/>
    </row>
    <row r="247" spans="1:11" s="88" customFormat="1">
      <c r="A247" s="95"/>
      <c r="B247" s="102"/>
      <c r="C247" s="92"/>
      <c r="D247" s="92"/>
      <c r="E247" s="92"/>
      <c r="F247" s="92"/>
      <c r="G247" s="92"/>
      <c r="H247" s="92"/>
      <c r="I247" s="92"/>
      <c r="J247" s="70"/>
      <c r="K247" s="70"/>
    </row>
    <row r="248" spans="1:11" s="88" customFormat="1">
      <c r="A248" s="95"/>
      <c r="B248" s="102"/>
      <c r="C248" s="92"/>
      <c r="D248" s="92"/>
      <c r="E248" s="92"/>
      <c r="F248" s="92"/>
      <c r="G248" s="92"/>
      <c r="H248" s="92"/>
      <c r="I248" s="92"/>
      <c r="J248" s="70"/>
      <c r="K248" s="70"/>
    </row>
    <row r="249" spans="1:11" s="88" customFormat="1">
      <c r="A249" s="95"/>
      <c r="B249" s="102"/>
      <c r="C249" s="92"/>
      <c r="D249" s="92"/>
      <c r="E249" s="92"/>
      <c r="F249" s="92"/>
      <c r="G249" s="92"/>
      <c r="H249" s="92"/>
      <c r="I249" s="92"/>
      <c r="J249" s="70"/>
      <c r="K249" s="70"/>
    </row>
    <row r="250" spans="1:11" s="88" customFormat="1">
      <c r="A250" s="368" t="s">
        <v>192</v>
      </c>
      <c r="B250" s="368"/>
      <c r="C250" s="368"/>
      <c r="D250" s="368"/>
      <c r="E250" s="368"/>
      <c r="F250" s="368"/>
      <c r="G250" s="368"/>
      <c r="H250" s="368"/>
      <c r="I250" s="368"/>
      <c r="J250" s="70"/>
      <c r="K250" s="70"/>
    </row>
    <row r="251" spans="1:11" s="88" customFormat="1" ht="15.75" thickBot="1">
      <c r="A251" s="150"/>
      <c r="B251" s="120"/>
      <c r="C251" s="120"/>
      <c r="D251" s="120"/>
      <c r="E251" s="70"/>
      <c r="F251" s="70"/>
      <c r="G251" s="70"/>
      <c r="H251" s="70"/>
      <c r="I251" s="70"/>
      <c r="J251" s="70"/>
      <c r="K251" s="70"/>
    </row>
    <row r="252" spans="1:11" s="88" customFormat="1">
      <c r="A252" s="376" t="s">
        <v>87</v>
      </c>
      <c r="B252" s="351" t="s">
        <v>51</v>
      </c>
      <c r="C252" s="353" t="s">
        <v>88</v>
      </c>
      <c r="D252" s="354"/>
      <c r="E252" s="354"/>
      <c r="F252" s="354"/>
      <c r="G252" s="355"/>
      <c r="H252" s="356" t="s">
        <v>89</v>
      </c>
      <c r="I252" s="363" t="s">
        <v>98</v>
      </c>
      <c r="J252" s="70"/>
      <c r="K252" s="70"/>
    </row>
    <row r="253" spans="1:11" s="88" customFormat="1" ht="15.75" thickBot="1">
      <c r="A253" s="377"/>
      <c r="B253" s="352"/>
      <c r="C253" s="168" t="s">
        <v>13</v>
      </c>
      <c r="D253" s="168" t="s">
        <v>31</v>
      </c>
      <c r="E253" s="168" t="s">
        <v>91</v>
      </c>
      <c r="F253" s="168" t="s">
        <v>14</v>
      </c>
      <c r="G253" s="168" t="s">
        <v>33</v>
      </c>
      <c r="H253" s="357"/>
      <c r="I253" s="364"/>
      <c r="J253" s="70"/>
      <c r="K253" s="70"/>
    </row>
    <row r="254" spans="1:11" s="88" customFormat="1" ht="25.5">
      <c r="A254" s="185">
        <v>1</v>
      </c>
      <c r="B254" s="169" t="s">
        <v>160</v>
      </c>
      <c r="C254" s="162">
        <v>150</v>
      </c>
      <c r="D254" s="162">
        <v>14</v>
      </c>
      <c r="E254" s="162">
        <v>6</v>
      </c>
      <c r="F254" s="162">
        <v>0</v>
      </c>
      <c r="G254" s="162">
        <v>126</v>
      </c>
      <c r="H254" s="162"/>
      <c r="I254" s="160"/>
      <c r="J254" s="70"/>
      <c r="K254" s="70"/>
    </row>
    <row r="255" spans="1:11" s="88" customFormat="1" ht="25.5">
      <c r="A255" s="186">
        <v>2</v>
      </c>
      <c r="B255" s="74" t="s">
        <v>121</v>
      </c>
      <c r="C255" s="69">
        <v>150</v>
      </c>
      <c r="D255" s="69">
        <v>14</v>
      </c>
      <c r="E255" s="69">
        <v>6</v>
      </c>
      <c r="F255" s="69">
        <v>0</v>
      </c>
      <c r="G255" s="69">
        <v>126</v>
      </c>
      <c r="H255" s="69"/>
      <c r="I255" s="110"/>
      <c r="J255" s="70"/>
      <c r="K255" s="70"/>
    </row>
    <row r="256" spans="1:11" s="88" customFormat="1" ht="25.5">
      <c r="A256" s="186">
        <v>3</v>
      </c>
      <c r="B256" s="74" t="s">
        <v>124</v>
      </c>
      <c r="C256" s="104">
        <v>120</v>
      </c>
      <c r="D256" s="104">
        <v>12</v>
      </c>
      <c r="E256" s="104">
        <v>4</v>
      </c>
      <c r="F256" s="104">
        <v>0</v>
      </c>
      <c r="G256" s="69">
        <v>100</v>
      </c>
      <c r="H256" s="69"/>
      <c r="I256" s="110"/>
      <c r="J256" s="70"/>
      <c r="K256" s="70"/>
    </row>
    <row r="257" spans="1:14" s="88" customFormat="1">
      <c r="A257" s="186">
        <v>4</v>
      </c>
      <c r="B257" s="101" t="s">
        <v>200</v>
      </c>
      <c r="C257" s="69">
        <v>120</v>
      </c>
      <c r="D257" s="69">
        <v>10</v>
      </c>
      <c r="E257" s="69">
        <v>4</v>
      </c>
      <c r="F257" s="69">
        <v>0</v>
      </c>
      <c r="G257" s="69">
        <v>100</v>
      </c>
      <c r="H257" s="69"/>
      <c r="I257" s="110"/>
      <c r="J257" s="70"/>
      <c r="K257" s="70"/>
    </row>
    <row r="258" spans="1:14" s="88" customFormat="1">
      <c r="A258" s="186">
        <v>5</v>
      </c>
      <c r="B258" s="215" t="s">
        <v>208</v>
      </c>
      <c r="C258" s="73">
        <v>60</v>
      </c>
      <c r="D258" s="73"/>
      <c r="E258" s="73"/>
      <c r="F258" s="73"/>
      <c r="G258" s="73"/>
      <c r="H258" s="73"/>
      <c r="I258" s="110"/>
      <c r="J258" s="70"/>
      <c r="K258" s="70"/>
    </row>
    <row r="259" spans="1:14">
      <c r="A259" s="345">
        <v>6</v>
      </c>
      <c r="B259" s="216" t="s">
        <v>152</v>
      </c>
      <c r="C259" s="370">
        <v>60</v>
      </c>
      <c r="D259" s="370">
        <v>6</v>
      </c>
      <c r="E259" s="370">
        <v>4</v>
      </c>
      <c r="F259" s="370">
        <v>0</v>
      </c>
      <c r="G259" s="370">
        <v>50</v>
      </c>
      <c r="H259" s="379"/>
      <c r="I259" s="365"/>
    </row>
    <row r="260" spans="1:14" ht="32.25" customHeight="1">
      <c r="A260" s="346"/>
      <c r="B260" s="217" t="s">
        <v>112</v>
      </c>
      <c r="C260" s="371"/>
      <c r="D260" s="371"/>
      <c r="E260" s="371"/>
      <c r="F260" s="371"/>
      <c r="G260" s="371"/>
      <c r="H260" s="380"/>
      <c r="I260" s="366"/>
    </row>
    <row r="261" spans="1:14">
      <c r="A261" s="186">
        <v>7</v>
      </c>
      <c r="B261" s="216" t="s">
        <v>132</v>
      </c>
      <c r="C261" s="370">
        <v>60</v>
      </c>
      <c r="D261" s="370">
        <v>6</v>
      </c>
      <c r="E261" s="370">
        <v>4</v>
      </c>
      <c r="F261" s="370">
        <v>0</v>
      </c>
      <c r="G261" s="370">
        <v>50</v>
      </c>
      <c r="H261" s="370"/>
      <c r="I261" s="358"/>
    </row>
    <row r="262" spans="1:14" ht="23.25" thickBot="1">
      <c r="A262" s="190">
        <v>8</v>
      </c>
      <c r="B262" s="218" t="s">
        <v>167</v>
      </c>
      <c r="C262" s="388"/>
      <c r="D262" s="388"/>
      <c r="E262" s="388"/>
      <c r="F262" s="388"/>
      <c r="G262" s="388"/>
      <c r="H262" s="388"/>
      <c r="I262" s="372"/>
    </row>
    <row r="263" spans="1:14">
      <c r="A263" s="385">
        <v>1</v>
      </c>
      <c r="B263" s="178" t="s">
        <v>148</v>
      </c>
      <c r="C263" s="367"/>
      <c r="D263" s="367"/>
      <c r="E263" s="367"/>
      <c r="F263" s="367"/>
      <c r="G263" s="367"/>
      <c r="H263" s="367" t="s">
        <v>92</v>
      </c>
      <c r="I263" s="360">
        <v>2</v>
      </c>
    </row>
    <row r="264" spans="1:14">
      <c r="A264" s="346"/>
      <c r="B264" s="74" t="s">
        <v>149</v>
      </c>
      <c r="C264" s="350"/>
      <c r="D264" s="350"/>
      <c r="E264" s="350"/>
      <c r="F264" s="350"/>
      <c r="G264" s="350"/>
      <c r="H264" s="350"/>
      <c r="I264" s="359"/>
    </row>
    <row r="265" spans="1:14">
      <c r="A265" s="345">
        <v>2</v>
      </c>
      <c r="B265" s="101" t="s">
        <v>165</v>
      </c>
      <c r="C265" s="349"/>
      <c r="D265" s="349"/>
      <c r="E265" s="349"/>
      <c r="F265" s="349"/>
      <c r="G265" s="349"/>
      <c r="H265" s="349" t="s">
        <v>92</v>
      </c>
      <c r="I265" s="358">
        <v>2</v>
      </c>
    </row>
    <row r="266" spans="1:14" ht="27" customHeight="1">
      <c r="A266" s="346"/>
      <c r="B266" s="101" t="s">
        <v>200</v>
      </c>
      <c r="C266" s="350"/>
      <c r="D266" s="350"/>
      <c r="E266" s="350"/>
      <c r="F266" s="350"/>
      <c r="G266" s="350"/>
      <c r="H266" s="350"/>
      <c r="I266" s="359"/>
      <c r="J266" s="88"/>
    </row>
    <row r="267" spans="1:14">
      <c r="A267" s="187">
        <v>3</v>
      </c>
      <c r="B267" s="74" t="s">
        <v>118</v>
      </c>
      <c r="C267" s="69"/>
      <c r="D267" s="69"/>
      <c r="E267" s="69"/>
      <c r="F267" s="69"/>
      <c r="G267" s="69"/>
      <c r="H267" s="69" t="s">
        <v>92</v>
      </c>
      <c r="I267" s="110">
        <v>4</v>
      </c>
      <c r="K267" s="88"/>
    </row>
    <row r="268" spans="1:14" ht="25.5">
      <c r="A268" s="209">
        <v>4</v>
      </c>
      <c r="B268" s="103" t="s">
        <v>122</v>
      </c>
      <c r="C268" s="75"/>
      <c r="D268" s="75"/>
      <c r="E268" s="75"/>
      <c r="F268" s="75"/>
      <c r="G268" s="75"/>
      <c r="H268" s="75" t="s">
        <v>92</v>
      </c>
      <c r="I268" s="122">
        <v>6</v>
      </c>
      <c r="N268" s="97"/>
    </row>
    <row r="269" spans="1:14" ht="25.5">
      <c r="A269" s="209">
        <v>5</v>
      </c>
      <c r="B269" s="206" t="s">
        <v>117</v>
      </c>
      <c r="C269" s="69"/>
      <c r="D269" s="69"/>
      <c r="E269" s="69"/>
      <c r="F269" s="69"/>
      <c r="G269" s="69"/>
      <c r="H269" s="69" t="s">
        <v>92</v>
      </c>
      <c r="I269" s="110">
        <v>6</v>
      </c>
    </row>
    <row r="270" spans="1:14">
      <c r="A270" s="186">
        <v>6</v>
      </c>
      <c r="B270" s="101" t="s">
        <v>100</v>
      </c>
      <c r="C270" s="69"/>
      <c r="D270" s="69"/>
      <c r="E270" s="69"/>
      <c r="F270" s="69"/>
      <c r="G270" s="69"/>
      <c r="H270" s="69" t="s">
        <v>92</v>
      </c>
      <c r="I270" s="110">
        <v>2</v>
      </c>
    </row>
    <row r="271" spans="1:14" ht="15.75" thickBot="1">
      <c r="A271" s="190">
        <v>7</v>
      </c>
      <c r="B271" s="136" t="s">
        <v>119</v>
      </c>
      <c r="C271" s="112"/>
      <c r="D271" s="112"/>
      <c r="E271" s="112"/>
      <c r="F271" s="112"/>
      <c r="G271" s="112"/>
      <c r="H271" s="112" t="s">
        <v>92</v>
      </c>
      <c r="I271" s="137">
        <v>4</v>
      </c>
    </row>
    <row r="272" spans="1:14" ht="15.75" thickBot="1">
      <c r="A272" s="127"/>
      <c r="B272" s="114" t="s">
        <v>57</v>
      </c>
      <c r="C272" s="115">
        <f>SUM(C254:C271)</f>
        <v>720</v>
      </c>
      <c r="D272" s="115">
        <f t="shared" ref="D272:G272" si="3">SUM(D254:D271)</f>
        <v>62</v>
      </c>
      <c r="E272" s="115">
        <f t="shared" si="3"/>
        <v>28</v>
      </c>
      <c r="F272" s="115">
        <f t="shared" si="3"/>
        <v>0</v>
      </c>
      <c r="G272" s="115">
        <f t="shared" si="3"/>
        <v>552</v>
      </c>
      <c r="H272" s="115"/>
      <c r="I272" s="125">
        <f>SUM(I263:I271)</f>
        <v>26</v>
      </c>
    </row>
    <row r="273" spans="1:9">
      <c r="A273" s="142"/>
    </row>
    <row r="274" spans="1:9">
      <c r="A274" s="142"/>
    </row>
    <row r="275" spans="1:9">
      <c r="A275" s="142"/>
    </row>
    <row r="276" spans="1:9">
      <c r="A276" s="142"/>
    </row>
    <row r="277" spans="1:9">
      <c r="A277" s="142"/>
    </row>
    <row r="278" spans="1:9">
      <c r="A278" s="142"/>
    </row>
    <row r="279" spans="1:9">
      <c r="A279" s="142"/>
    </row>
    <row r="280" spans="1:9">
      <c r="A280" s="142"/>
    </row>
    <row r="281" spans="1:9">
      <c r="A281" s="142"/>
    </row>
    <row r="282" spans="1:9">
      <c r="A282" s="142"/>
    </row>
    <row r="283" spans="1:9">
      <c r="A283" s="142"/>
    </row>
    <row r="285" spans="1:9" ht="30.75" customHeight="1">
      <c r="A285" s="142"/>
      <c r="B285" s="120"/>
      <c r="C285" s="120"/>
      <c r="D285" s="120"/>
      <c r="E285" s="95"/>
      <c r="F285" s="95"/>
      <c r="G285" s="95"/>
      <c r="H285" s="95"/>
      <c r="I285" s="95"/>
    </row>
    <row r="286" spans="1:9" ht="30.75" customHeight="1">
      <c r="A286" s="142"/>
      <c r="B286" s="120"/>
      <c r="C286" s="120"/>
      <c r="D286" s="120"/>
      <c r="E286" s="95"/>
      <c r="F286" s="95"/>
      <c r="G286" s="95"/>
      <c r="H286" s="95"/>
      <c r="I286" s="95"/>
    </row>
    <row r="287" spans="1:9" ht="30.75" customHeight="1">
      <c r="A287" s="142"/>
      <c r="B287" s="120"/>
      <c r="C287" s="120"/>
      <c r="D287" s="120"/>
      <c r="E287" s="95"/>
      <c r="F287" s="95"/>
      <c r="G287" s="95"/>
      <c r="H287" s="95"/>
      <c r="I287" s="95"/>
    </row>
    <row r="288" spans="1:9" ht="30.75" customHeight="1">
      <c r="A288" s="142"/>
      <c r="B288" s="120"/>
      <c r="C288" s="120"/>
      <c r="D288" s="120"/>
      <c r="E288" s="95"/>
      <c r="F288" s="95"/>
      <c r="G288" s="95"/>
      <c r="H288" s="95"/>
      <c r="I288" s="95"/>
    </row>
    <row r="289" spans="1:14" ht="30.75" customHeight="1">
      <c r="A289" s="142"/>
      <c r="B289" s="120"/>
      <c r="C289" s="120"/>
      <c r="D289" s="120"/>
      <c r="E289" s="95"/>
      <c r="F289" s="95"/>
      <c r="G289" s="95"/>
      <c r="H289" s="95"/>
      <c r="I289" s="95"/>
    </row>
    <row r="290" spans="1:14" ht="30.75" customHeight="1">
      <c r="A290" s="368" t="s">
        <v>193</v>
      </c>
      <c r="B290" s="368"/>
      <c r="C290" s="368"/>
      <c r="D290" s="368"/>
      <c r="E290" s="368"/>
      <c r="F290" s="368"/>
      <c r="G290" s="368"/>
      <c r="H290" s="368"/>
      <c r="I290" s="368"/>
    </row>
    <row r="291" spans="1:14" ht="30.75" customHeight="1" thickBot="1">
      <c r="A291" s="142"/>
      <c r="B291" s="120"/>
      <c r="C291" s="120"/>
      <c r="D291" s="120"/>
      <c r="E291" s="95"/>
      <c r="F291" s="95"/>
      <c r="G291" s="95"/>
      <c r="H291" s="95"/>
      <c r="I291" s="95"/>
    </row>
    <row r="292" spans="1:14" s="88" customFormat="1" ht="18" customHeight="1">
      <c r="A292" s="376" t="s">
        <v>87</v>
      </c>
      <c r="B292" s="351" t="s">
        <v>51</v>
      </c>
      <c r="C292" s="353" t="s">
        <v>88</v>
      </c>
      <c r="D292" s="354"/>
      <c r="E292" s="354"/>
      <c r="F292" s="354"/>
      <c r="G292" s="355"/>
      <c r="H292" s="356" t="s">
        <v>89</v>
      </c>
      <c r="I292" s="363" t="s">
        <v>98</v>
      </c>
      <c r="J292" s="70"/>
      <c r="K292" s="70"/>
      <c r="L292" s="70"/>
      <c r="N292" s="70"/>
    </row>
    <row r="293" spans="1:14" ht="15.75" thickBot="1">
      <c r="A293" s="377"/>
      <c r="B293" s="352"/>
      <c r="C293" s="168" t="s">
        <v>13</v>
      </c>
      <c r="D293" s="168" t="s">
        <v>31</v>
      </c>
      <c r="E293" s="168" t="s">
        <v>91</v>
      </c>
      <c r="F293" s="168" t="s">
        <v>14</v>
      </c>
      <c r="G293" s="168" t="s">
        <v>33</v>
      </c>
      <c r="H293" s="357"/>
      <c r="I293" s="364"/>
      <c r="L293" s="88"/>
      <c r="N293" s="88"/>
    </row>
    <row r="294" spans="1:14">
      <c r="A294" s="185">
        <v>1</v>
      </c>
      <c r="B294" s="148" t="s">
        <v>126</v>
      </c>
      <c r="C294" s="75">
        <v>180</v>
      </c>
      <c r="D294" s="75">
        <v>18</v>
      </c>
      <c r="E294" s="75">
        <v>6</v>
      </c>
      <c r="F294" s="75">
        <v>0</v>
      </c>
      <c r="G294" s="75">
        <v>156</v>
      </c>
      <c r="H294" s="75"/>
      <c r="I294" s="122"/>
    </row>
    <row r="295" spans="1:14">
      <c r="A295" s="186">
        <v>2</v>
      </c>
      <c r="B295" s="74" t="s">
        <v>127</v>
      </c>
      <c r="C295" s="69">
        <v>180</v>
      </c>
      <c r="D295" s="69">
        <v>20</v>
      </c>
      <c r="E295" s="69">
        <v>6</v>
      </c>
      <c r="F295" s="69">
        <v>0</v>
      </c>
      <c r="G295" s="69">
        <v>154</v>
      </c>
      <c r="H295" s="69"/>
      <c r="I295" s="110"/>
    </row>
    <row r="296" spans="1:14" ht="27" customHeight="1">
      <c r="A296" s="186">
        <v>3</v>
      </c>
      <c r="B296" s="221" t="s">
        <v>125</v>
      </c>
      <c r="C296" s="69">
        <v>90</v>
      </c>
      <c r="D296" s="69">
        <v>8</v>
      </c>
      <c r="E296" s="69">
        <v>4</v>
      </c>
      <c r="F296" s="69">
        <v>0</v>
      </c>
      <c r="G296" s="69">
        <v>78</v>
      </c>
      <c r="H296" s="69"/>
      <c r="I296" s="110"/>
    </row>
    <row r="297" spans="1:14" ht="25.5">
      <c r="A297" s="186">
        <v>4</v>
      </c>
      <c r="B297" s="76" t="s">
        <v>103</v>
      </c>
      <c r="C297" s="69">
        <v>60</v>
      </c>
      <c r="D297" s="69">
        <v>6</v>
      </c>
      <c r="E297" s="69">
        <v>2</v>
      </c>
      <c r="F297" s="69">
        <v>0</v>
      </c>
      <c r="G297" s="69">
        <v>52</v>
      </c>
      <c r="H297" s="69"/>
      <c r="I297" s="122"/>
    </row>
    <row r="298" spans="1:14">
      <c r="A298" s="382">
        <v>5</v>
      </c>
      <c r="B298" s="128" t="s">
        <v>161</v>
      </c>
      <c r="C298" s="349">
        <v>60</v>
      </c>
      <c r="D298" s="349">
        <v>6</v>
      </c>
      <c r="E298" s="349">
        <v>4</v>
      </c>
      <c r="F298" s="349">
        <v>0</v>
      </c>
      <c r="G298" s="349">
        <v>50</v>
      </c>
      <c r="H298" s="349"/>
      <c r="I298" s="358"/>
    </row>
    <row r="299" spans="1:14">
      <c r="A299" s="393"/>
      <c r="B299" s="74" t="s">
        <v>130</v>
      </c>
      <c r="C299" s="350"/>
      <c r="D299" s="350"/>
      <c r="E299" s="350"/>
      <c r="F299" s="350"/>
      <c r="G299" s="350"/>
      <c r="H299" s="350"/>
      <c r="I299" s="359"/>
    </row>
    <row r="300" spans="1:14">
      <c r="A300" s="382">
        <v>6</v>
      </c>
      <c r="B300" s="74" t="s">
        <v>163</v>
      </c>
      <c r="C300" s="349">
        <v>60</v>
      </c>
      <c r="D300" s="349">
        <v>6</v>
      </c>
      <c r="E300" s="349">
        <v>4</v>
      </c>
      <c r="F300" s="349">
        <v>0</v>
      </c>
      <c r="G300" s="349">
        <v>50</v>
      </c>
      <c r="H300" s="349"/>
      <c r="I300" s="358"/>
      <c r="L300" s="70" t="s">
        <v>29</v>
      </c>
    </row>
    <row r="301" spans="1:14" ht="15.75" thickBot="1">
      <c r="A301" s="384"/>
      <c r="B301" s="201" t="s">
        <v>199</v>
      </c>
      <c r="C301" s="369"/>
      <c r="D301" s="369"/>
      <c r="E301" s="369"/>
      <c r="F301" s="369"/>
      <c r="G301" s="369"/>
      <c r="H301" s="369"/>
      <c r="I301" s="372"/>
    </row>
    <row r="302" spans="1:14" ht="27" customHeight="1">
      <c r="A302" s="208">
        <v>1</v>
      </c>
      <c r="B302" s="169" t="s">
        <v>160</v>
      </c>
      <c r="C302" s="171"/>
      <c r="D302" s="171"/>
      <c r="E302" s="171"/>
      <c r="F302" s="171"/>
      <c r="G302" s="171"/>
      <c r="H302" s="219" t="s">
        <v>99</v>
      </c>
      <c r="I302" s="220">
        <v>5</v>
      </c>
      <c r="J302" s="88"/>
    </row>
    <row r="303" spans="1:14">
      <c r="A303" s="394">
        <v>2</v>
      </c>
      <c r="B303" s="74" t="s">
        <v>152</v>
      </c>
      <c r="C303" s="349"/>
      <c r="D303" s="349"/>
      <c r="E303" s="349"/>
      <c r="F303" s="349"/>
      <c r="G303" s="349"/>
      <c r="H303" s="349" t="s">
        <v>92</v>
      </c>
      <c r="I303" s="358">
        <v>2</v>
      </c>
      <c r="K303" s="88"/>
    </row>
    <row r="304" spans="1:14" ht="20.25" customHeight="1">
      <c r="A304" s="395"/>
      <c r="B304" s="101" t="s">
        <v>112</v>
      </c>
      <c r="C304" s="350"/>
      <c r="D304" s="350"/>
      <c r="E304" s="350"/>
      <c r="F304" s="350"/>
      <c r="G304" s="350"/>
      <c r="H304" s="350"/>
      <c r="I304" s="359"/>
    </row>
    <row r="305" spans="1:14" ht="26.25" customHeight="1">
      <c r="A305" s="186">
        <v>3</v>
      </c>
      <c r="B305" s="74" t="s">
        <v>132</v>
      </c>
      <c r="C305" s="349"/>
      <c r="D305" s="349"/>
      <c r="E305" s="349"/>
      <c r="F305" s="349"/>
      <c r="G305" s="349"/>
      <c r="H305" s="349" t="s">
        <v>143</v>
      </c>
      <c r="I305" s="358">
        <v>2</v>
      </c>
    </row>
    <row r="306" spans="1:14" ht="28.5" customHeight="1">
      <c r="A306" s="186">
        <v>4</v>
      </c>
      <c r="B306" s="74" t="s">
        <v>167</v>
      </c>
      <c r="C306" s="350"/>
      <c r="D306" s="350"/>
      <c r="E306" s="350"/>
      <c r="F306" s="350"/>
      <c r="G306" s="350"/>
      <c r="H306" s="350"/>
      <c r="I306" s="359"/>
    </row>
    <row r="307" spans="1:14">
      <c r="A307" s="223">
        <v>5</v>
      </c>
      <c r="B307" s="76" t="s">
        <v>208</v>
      </c>
      <c r="C307" s="69"/>
      <c r="D307" s="69"/>
      <c r="E307" s="69"/>
      <c r="F307" s="69"/>
      <c r="G307" s="69"/>
      <c r="H307" s="69" t="s">
        <v>95</v>
      </c>
      <c r="I307" s="110">
        <v>2</v>
      </c>
    </row>
    <row r="308" spans="1:14" ht="34.5" customHeight="1">
      <c r="A308" s="186">
        <v>6</v>
      </c>
      <c r="B308" s="74" t="s">
        <v>121</v>
      </c>
      <c r="C308" s="71"/>
      <c r="D308" s="71"/>
      <c r="E308" s="71"/>
      <c r="F308" s="71"/>
      <c r="G308" s="71"/>
      <c r="H308" s="69" t="s">
        <v>99</v>
      </c>
      <c r="I308" s="110">
        <v>5</v>
      </c>
    </row>
    <row r="309" spans="1:14" ht="25.5">
      <c r="A309" s="186">
        <v>7</v>
      </c>
      <c r="B309" s="74" t="s">
        <v>124</v>
      </c>
      <c r="C309" s="69"/>
      <c r="D309" s="69"/>
      <c r="E309" s="69"/>
      <c r="F309" s="69"/>
      <c r="G309" s="69"/>
      <c r="H309" s="69" t="s">
        <v>143</v>
      </c>
      <c r="I309" s="110">
        <v>4</v>
      </c>
    </row>
    <row r="310" spans="1:14" ht="25.5" customHeight="1" thickBot="1">
      <c r="A310" s="222">
        <v>8</v>
      </c>
      <c r="B310" s="152" t="s">
        <v>131</v>
      </c>
      <c r="C310" s="153"/>
      <c r="D310" s="153"/>
      <c r="E310" s="153"/>
      <c r="F310" s="153"/>
      <c r="G310" s="153"/>
      <c r="H310" s="69" t="s">
        <v>143</v>
      </c>
      <c r="I310" s="154">
        <v>4</v>
      </c>
      <c r="K310" s="165"/>
    </row>
    <row r="311" spans="1:14" ht="15.75" thickBot="1">
      <c r="A311" s="123"/>
      <c r="B311" s="117" t="s">
        <v>57</v>
      </c>
      <c r="C311" s="118">
        <f>SUM(C294:C301)</f>
        <v>630</v>
      </c>
      <c r="D311" s="118">
        <f t="shared" ref="D311:F311" si="4">SUM(D294:D301)</f>
        <v>64</v>
      </c>
      <c r="E311" s="118">
        <f t="shared" si="4"/>
        <v>26</v>
      </c>
      <c r="F311" s="118">
        <f t="shared" si="4"/>
        <v>0</v>
      </c>
      <c r="G311" s="118">
        <f>SUM(G294:G310)</f>
        <v>540</v>
      </c>
      <c r="H311" s="118"/>
      <c r="I311" s="124">
        <f>SUM(I302:I310)</f>
        <v>24</v>
      </c>
    </row>
    <row r="312" spans="1:14" s="88" customFormat="1" ht="28.5" customHeight="1">
      <c r="A312" s="70"/>
      <c r="B312" s="95"/>
      <c r="C312" s="95"/>
      <c r="D312" s="95"/>
      <c r="E312" s="95"/>
      <c r="F312" s="95"/>
      <c r="G312" s="95"/>
      <c r="H312" s="95"/>
      <c r="I312" s="95"/>
      <c r="J312" s="70"/>
      <c r="K312" s="70"/>
      <c r="L312" s="70"/>
      <c r="N312" s="70"/>
    </row>
    <row r="313" spans="1:14" ht="15" customHeight="1">
      <c r="A313" s="368" t="s">
        <v>194</v>
      </c>
      <c r="B313" s="368"/>
      <c r="C313" s="368"/>
      <c r="D313" s="368"/>
      <c r="E313" s="368"/>
      <c r="F313" s="368"/>
      <c r="G313" s="368"/>
      <c r="H313" s="368"/>
      <c r="I313" s="368"/>
    </row>
    <row r="314" spans="1:14" ht="15" customHeight="1" thickBot="1">
      <c r="A314" s="95"/>
      <c r="B314" s="120"/>
      <c r="C314" s="120"/>
      <c r="D314" s="120"/>
    </row>
    <row r="315" spans="1:14" ht="15" customHeight="1">
      <c r="A315" s="391"/>
      <c r="B315" s="351" t="s">
        <v>51</v>
      </c>
      <c r="C315" s="353" t="s">
        <v>88</v>
      </c>
      <c r="D315" s="354"/>
      <c r="E315" s="354"/>
      <c r="F315" s="354"/>
      <c r="G315" s="355"/>
      <c r="H315" s="356" t="s">
        <v>89</v>
      </c>
      <c r="I315" s="363" t="s">
        <v>98</v>
      </c>
    </row>
    <row r="316" spans="1:14" ht="15" customHeight="1" thickBot="1">
      <c r="A316" s="392"/>
      <c r="B316" s="352"/>
      <c r="C316" s="168" t="s">
        <v>13</v>
      </c>
      <c r="D316" s="168" t="s">
        <v>31</v>
      </c>
      <c r="E316" s="168" t="s">
        <v>91</v>
      </c>
      <c r="F316" s="168" t="s">
        <v>14</v>
      </c>
      <c r="G316" s="168" t="s">
        <v>33</v>
      </c>
      <c r="H316" s="357"/>
      <c r="I316" s="364"/>
    </row>
    <row r="317" spans="1:14" ht="15" customHeight="1">
      <c r="A317" s="185">
        <v>1</v>
      </c>
      <c r="B317" s="148" t="s">
        <v>128</v>
      </c>
      <c r="C317" s="162">
        <v>180</v>
      </c>
      <c r="D317" s="162">
        <v>12</v>
      </c>
      <c r="E317" s="162">
        <v>6</v>
      </c>
      <c r="F317" s="162">
        <v>0</v>
      </c>
      <c r="G317" s="162">
        <v>158</v>
      </c>
      <c r="H317" s="162"/>
      <c r="I317" s="160"/>
    </row>
    <row r="318" spans="1:14">
      <c r="A318" s="203">
        <v>2</v>
      </c>
      <c r="B318" s="74" t="s">
        <v>198</v>
      </c>
      <c r="C318" s="75">
        <v>90</v>
      </c>
      <c r="D318" s="75">
        <v>8</v>
      </c>
      <c r="E318" s="75">
        <v>4</v>
      </c>
      <c r="F318" s="75">
        <v>0</v>
      </c>
      <c r="G318" s="75">
        <v>78</v>
      </c>
      <c r="H318" s="75"/>
      <c r="I318" s="110"/>
    </row>
    <row r="319" spans="1:14" s="81" customFormat="1" ht="15.75" thickBot="1">
      <c r="A319" s="230">
        <v>3</v>
      </c>
      <c r="B319" s="227" t="s">
        <v>136</v>
      </c>
      <c r="C319" s="225">
        <v>60</v>
      </c>
      <c r="D319" s="225"/>
      <c r="E319" s="225"/>
      <c r="F319" s="225"/>
      <c r="G319" s="225"/>
      <c r="H319" s="225" t="s">
        <v>93</v>
      </c>
      <c r="I319" s="226">
        <v>14</v>
      </c>
      <c r="M319" s="106"/>
    </row>
    <row r="320" spans="1:14" ht="25.5">
      <c r="A320" s="208">
        <v>1</v>
      </c>
      <c r="B320" s="224" t="s">
        <v>103</v>
      </c>
      <c r="C320" s="176"/>
      <c r="D320" s="176"/>
      <c r="E320" s="176"/>
      <c r="F320" s="176"/>
      <c r="G320" s="176"/>
      <c r="H320" s="176" t="s">
        <v>146</v>
      </c>
      <c r="I320" s="175">
        <v>2</v>
      </c>
      <c r="J320" s="88"/>
    </row>
    <row r="321" spans="1:14">
      <c r="A321" s="394">
        <v>2</v>
      </c>
      <c r="B321" s="128" t="s">
        <v>161</v>
      </c>
      <c r="C321" s="349"/>
      <c r="D321" s="349"/>
      <c r="E321" s="349"/>
      <c r="F321" s="349"/>
      <c r="G321" s="349"/>
      <c r="H321" s="349" t="s">
        <v>162</v>
      </c>
      <c r="I321" s="358">
        <v>2</v>
      </c>
      <c r="K321" s="88"/>
    </row>
    <row r="322" spans="1:14">
      <c r="A322" s="395"/>
      <c r="B322" s="74" t="s">
        <v>130</v>
      </c>
      <c r="C322" s="350"/>
      <c r="D322" s="350"/>
      <c r="E322" s="350"/>
      <c r="F322" s="350"/>
      <c r="G322" s="350"/>
      <c r="H322" s="350"/>
      <c r="I322" s="359"/>
    </row>
    <row r="323" spans="1:14">
      <c r="A323" s="394">
        <v>3</v>
      </c>
      <c r="B323" s="74" t="s">
        <v>163</v>
      </c>
      <c r="C323" s="349"/>
      <c r="D323" s="349"/>
      <c r="E323" s="349"/>
      <c r="F323" s="349"/>
      <c r="G323" s="349"/>
      <c r="H323" s="349" t="s">
        <v>92</v>
      </c>
      <c r="I323" s="347">
        <v>2</v>
      </c>
    </row>
    <row r="324" spans="1:14">
      <c r="A324" s="395"/>
      <c r="B324" s="174" t="s">
        <v>199</v>
      </c>
      <c r="C324" s="350"/>
      <c r="D324" s="350"/>
      <c r="E324" s="350"/>
      <c r="F324" s="350"/>
      <c r="G324" s="350"/>
      <c r="H324" s="350"/>
      <c r="I324" s="348"/>
    </row>
    <row r="325" spans="1:14">
      <c r="A325" s="231">
        <v>3</v>
      </c>
      <c r="B325" s="228" t="s">
        <v>126</v>
      </c>
      <c r="C325" s="161"/>
      <c r="D325" s="161"/>
      <c r="E325" s="161"/>
      <c r="F325" s="161"/>
      <c r="G325" s="161"/>
      <c r="H325" s="163" t="s">
        <v>99</v>
      </c>
      <c r="I325" s="159">
        <v>6</v>
      </c>
    </row>
    <row r="326" spans="1:14" ht="15.75" customHeight="1">
      <c r="A326" s="209">
        <v>4</v>
      </c>
      <c r="B326" s="74" t="s">
        <v>127</v>
      </c>
      <c r="C326" s="69"/>
      <c r="D326" s="69"/>
      <c r="E326" s="69"/>
      <c r="F326" s="69"/>
      <c r="G326" s="69"/>
      <c r="H326" s="69" t="s">
        <v>92</v>
      </c>
      <c r="I326" s="110">
        <v>6</v>
      </c>
      <c r="K326" s="81"/>
    </row>
    <row r="327" spans="1:14" ht="15.75" thickBot="1">
      <c r="A327" s="214">
        <v>5</v>
      </c>
      <c r="B327" s="229" t="s">
        <v>125</v>
      </c>
      <c r="C327" s="139"/>
      <c r="D327" s="139"/>
      <c r="E327" s="139"/>
      <c r="F327" s="139"/>
      <c r="G327" s="139"/>
      <c r="H327" s="111" t="s">
        <v>92</v>
      </c>
      <c r="I327" s="164">
        <v>3</v>
      </c>
      <c r="J327" s="105"/>
    </row>
    <row r="328" spans="1:14" s="88" customFormat="1" ht="32.25" customHeight="1" thickBot="1">
      <c r="A328" s="127"/>
      <c r="B328" s="140" t="s">
        <v>57</v>
      </c>
      <c r="C328" s="115">
        <f>SUM(C317:C327)</f>
        <v>330</v>
      </c>
      <c r="D328" s="115">
        <f t="shared" ref="D328:G328" si="5">SUM(D317:D327)</f>
        <v>20</v>
      </c>
      <c r="E328" s="115">
        <f t="shared" si="5"/>
        <v>10</v>
      </c>
      <c r="F328" s="115">
        <f t="shared" si="5"/>
        <v>0</v>
      </c>
      <c r="G328" s="115">
        <f t="shared" si="5"/>
        <v>236</v>
      </c>
      <c r="H328" s="115"/>
      <c r="I328" s="167">
        <f>SUM(I319:I327)</f>
        <v>35</v>
      </c>
      <c r="J328" s="70"/>
      <c r="L328" s="70"/>
      <c r="N328" s="70"/>
    </row>
    <row r="329" spans="1:14">
      <c r="A329" s="95"/>
      <c r="I329" s="77"/>
      <c r="J329" s="88"/>
      <c r="L329" s="88"/>
      <c r="N329" s="88"/>
    </row>
    <row r="330" spans="1:14">
      <c r="A330" s="95"/>
      <c r="I330" s="77"/>
      <c r="J330" s="88"/>
      <c r="L330" s="88"/>
      <c r="N330" s="88"/>
    </row>
    <row r="331" spans="1:14">
      <c r="A331" s="95"/>
      <c r="I331" s="77"/>
      <c r="J331" s="88"/>
      <c r="L331" s="88"/>
      <c r="N331" s="88"/>
    </row>
    <row r="332" spans="1:14">
      <c r="A332" s="95"/>
      <c r="I332" s="77"/>
      <c r="J332" s="88"/>
      <c r="L332" s="88"/>
      <c r="N332" s="88"/>
    </row>
    <row r="333" spans="1:14">
      <c r="A333" s="95"/>
      <c r="I333" s="77"/>
    </row>
    <row r="334" spans="1:14">
      <c r="A334" s="368" t="s">
        <v>196</v>
      </c>
      <c r="B334" s="368"/>
      <c r="C334" s="368"/>
      <c r="D334" s="368"/>
      <c r="E334" s="368"/>
      <c r="F334" s="368"/>
      <c r="G334" s="368"/>
      <c r="H334" s="368"/>
      <c r="I334" s="368"/>
    </row>
    <row r="335" spans="1:14" ht="15.75" thickBot="1">
      <c r="A335" s="151"/>
      <c r="B335" s="120"/>
      <c r="C335" s="120"/>
      <c r="D335" s="120"/>
    </row>
    <row r="336" spans="1:14" ht="15" customHeight="1">
      <c r="A336" s="391"/>
      <c r="B336" s="351" t="s">
        <v>51</v>
      </c>
      <c r="C336" s="353" t="s">
        <v>88</v>
      </c>
      <c r="D336" s="354"/>
      <c r="E336" s="354"/>
      <c r="F336" s="354"/>
      <c r="G336" s="355"/>
      <c r="H336" s="356" t="s">
        <v>89</v>
      </c>
      <c r="I336" s="389" t="s">
        <v>195</v>
      </c>
    </row>
    <row r="337" spans="1:14" ht="15.75" thickBot="1">
      <c r="A337" s="392"/>
      <c r="B337" s="352"/>
      <c r="C337" s="168" t="s">
        <v>13</v>
      </c>
      <c r="D337" s="168" t="s">
        <v>31</v>
      </c>
      <c r="E337" s="168" t="s">
        <v>91</v>
      </c>
      <c r="F337" s="168" t="s">
        <v>14</v>
      </c>
      <c r="G337" s="168" t="s">
        <v>33</v>
      </c>
      <c r="H337" s="357"/>
      <c r="I337" s="390"/>
    </row>
    <row r="338" spans="1:14">
      <c r="A338" s="233">
        <v>1</v>
      </c>
      <c r="B338" s="224" t="s">
        <v>128</v>
      </c>
      <c r="C338" s="171"/>
      <c r="D338" s="171"/>
      <c r="E338" s="171"/>
      <c r="F338" s="171"/>
      <c r="G338" s="171"/>
      <c r="H338" s="172" t="s">
        <v>92</v>
      </c>
      <c r="I338" s="173">
        <v>6</v>
      </c>
    </row>
    <row r="339" spans="1:14" s="81" customFormat="1" ht="30" customHeight="1">
      <c r="A339" s="234">
        <v>2</v>
      </c>
      <c r="B339" s="82" t="s">
        <v>198</v>
      </c>
      <c r="C339" s="83"/>
      <c r="D339" s="83"/>
      <c r="E339" s="83"/>
      <c r="F339" s="83"/>
      <c r="G339" s="83"/>
      <c r="H339" s="83" t="s">
        <v>92</v>
      </c>
      <c r="I339" s="141">
        <v>3</v>
      </c>
    </row>
    <row r="340" spans="1:14">
      <c r="A340" s="235"/>
      <c r="B340" s="232" t="s">
        <v>90</v>
      </c>
      <c r="C340" s="79"/>
      <c r="D340" s="79"/>
      <c r="E340" s="79"/>
      <c r="F340" s="79"/>
      <c r="G340" s="79"/>
      <c r="H340" s="79"/>
      <c r="I340" s="166"/>
    </row>
    <row r="341" spans="1:14" s="88" customFormat="1" ht="27.75" customHeight="1" thickBot="1">
      <c r="A341" s="236"/>
      <c r="B341" s="228" t="s">
        <v>201</v>
      </c>
      <c r="C341" s="112"/>
      <c r="D341" s="112"/>
      <c r="E341" s="112"/>
      <c r="F341" s="112"/>
      <c r="G341" s="112"/>
      <c r="H341" s="112" t="s">
        <v>95</v>
      </c>
      <c r="I341" s="129">
        <v>20</v>
      </c>
      <c r="J341" s="70"/>
      <c r="K341" s="70"/>
      <c r="L341" s="70"/>
      <c r="N341" s="70"/>
    </row>
    <row r="342" spans="1:14" ht="15.75" thickBot="1">
      <c r="A342" s="123"/>
      <c r="B342" s="117" t="s">
        <v>57</v>
      </c>
      <c r="C342" s="118"/>
      <c r="D342" s="118"/>
      <c r="E342" s="118"/>
      <c r="F342" s="118"/>
      <c r="G342" s="118"/>
      <c r="H342" s="118"/>
      <c r="I342" s="138">
        <v>29</v>
      </c>
      <c r="L342" s="88"/>
      <c r="N342" s="88"/>
    </row>
    <row r="343" spans="1:14">
      <c r="A343" s="155"/>
      <c r="B343" s="156"/>
      <c r="C343" s="157"/>
      <c r="D343" s="157"/>
      <c r="E343" s="157"/>
      <c r="F343" s="157"/>
      <c r="G343" s="157"/>
      <c r="H343" s="157"/>
      <c r="I343" s="155"/>
      <c r="L343" s="88"/>
      <c r="N343" s="88"/>
    </row>
    <row r="344" spans="1:14">
      <c r="A344" s="155"/>
      <c r="B344" s="156"/>
      <c r="C344" s="157"/>
      <c r="D344" s="157"/>
      <c r="E344" s="157"/>
      <c r="F344" s="157"/>
      <c r="G344" s="157"/>
      <c r="H344" s="157"/>
      <c r="I344" s="155"/>
      <c r="L344" s="88"/>
      <c r="N344" s="88"/>
    </row>
    <row r="347" spans="1:14">
      <c r="A347" s="72"/>
      <c r="B347" s="85" t="s">
        <v>179</v>
      </c>
      <c r="E347" s="70" t="s">
        <v>177</v>
      </c>
      <c r="M347" s="70"/>
    </row>
    <row r="348" spans="1:14">
      <c r="A348" s="72"/>
      <c r="B348" s="72"/>
      <c r="M348" s="70"/>
    </row>
    <row r="349" spans="1:14">
      <c r="A349" s="72"/>
      <c r="B349" s="85" t="s">
        <v>178</v>
      </c>
      <c r="E349" s="342" t="s">
        <v>134</v>
      </c>
      <c r="F349" s="342"/>
      <c r="G349" s="342"/>
      <c r="M349" s="70"/>
    </row>
    <row r="359" ht="1.5" customHeight="1"/>
    <row r="360" ht="14.25" customHeight="1"/>
    <row r="399" ht="14.25" customHeight="1"/>
    <row r="400" ht="3.75" hidden="1" customHeight="1"/>
  </sheetData>
  <mergeCells count="208">
    <mergeCell ref="I336:I337"/>
    <mergeCell ref="A334:I334"/>
    <mergeCell ref="A315:A316"/>
    <mergeCell ref="A336:A337"/>
    <mergeCell ref="B29:H29"/>
    <mergeCell ref="B38:I38"/>
    <mergeCell ref="A55:I55"/>
    <mergeCell ref="B74:I74"/>
    <mergeCell ref="A105:I105"/>
    <mergeCell ref="A130:I130"/>
    <mergeCell ref="A292:A293"/>
    <mergeCell ref="A298:A299"/>
    <mergeCell ref="A300:A301"/>
    <mergeCell ref="A303:A304"/>
    <mergeCell ref="A321:A322"/>
    <mergeCell ref="A323:A324"/>
    <mergeCell ref="A215:A216"/>
    <mergeCell ref="A223:A227"/>
    <mergeCell ref="A252:A253"/>
    <mergeCell ref="A259:A260"/>
    <mergeCell ref="A263:A264"/>
    <mergeCell ref="A265:A266"/>
    <mergeCell ref="A250:I250"/>
    <mergeCell ref="I315:I316"/>
    <mergeCell ref="A132:A133"/>
    <mergeCell ref="C261:C262"/>
    <mergeCell ref="D261:D262"/>
    <mergeCell ref="E261:E262"/>
    <mergeCell ref="F261:F262"/>
    <mergeCell ref="G261:G262"/>
    <mergeCell ref="H261:H262"/>
    <mergeCell ref="I261:I262"/>
    <mergeCell ref="I213:I214"/>
    <mergeCell ref="C213:C214"/>
    <mergeCell ref="C215:C216"/>
    <mergeCell ref="D215:D216"/>
    <mergeCell ref="E215:E216"/>
    <mergeCell ref="F215:F216"/>
    <mergeCell ref="G215:G216"/>
    <mergeCell ref="H215:H216"/>
    <mergeCell ref="I215:I216"/>
    <mergeCell ref="A156:I156"/>
    <mergeCell ref="B132:B133"/>
    <mergeCell ref="C132:G132"/>
    <mergeCell ref="G171:G175"/>
    <mergeCell ref="D213:D214"/>
    <mergeCell ref="E213:E214"/>
    <mergeCell ref="B208:B209"/>
    <mergeCell ref="C208:G208"/>
    <mergeCell ref="H208:H209"/>
    <mergeCell ref="I158:I159"/>
    <mergeCell ref="C171:C175"/>
    <mergeCell ref="D171:D175"/>
    <mergeCell ref="E171:E175"/>
    <mergeCell ref="F171:F175"/>
    <mergeCell ref="I208:I209"/>
    <mergeCell ref="A206:I206"/>
    <mergeCell ref="H158:H159"/>
    <mergeCell ref="A208:A209"/>
    <mergeCell ref="F166:F170"/>
    <mergeCell ref="G166:G170"/>
    <mergeCell ref="H166:H170"/>
    <mergeCell ref="A72:A73"/>
    <mergeCell ref="B76:B77"/>
    <mergeCell ref="C76:G76"/>
    <mergeCell ref="H76:H77"/>
    <mergeCell ref="I76:I77"/>
    <mergeCell ref="C40:G40"/>
    <mergeCell ref="H40:H41"/>
    <mergeCell ref="A76:A77"/>
    <mergeCell ref="V174:V175"/>
    <mergeCell ref="E139:E143"/>
    <mergeCell ref="F139:F143"/>
    <mergeCell ref="C139:C143"/>
    <mergeCell ref="A139:A143"/>
    <mergeCell ref="A158:A159"/>
    <mergeCell ref="A166:A170"/>
    <mergeCell ref="A171:A175"/>
    <mergeCell ref="M173:N173"/>
    <mergeCell ref="G139:G143"/>
    <mergeCell ref="H139:H143"/>
    <mergeCell ref="B158:B159"/>
    <mergeCell ref="I166:I170"/>
    <mergeCell ref="I132:I133"/>
    <mergeCell ref="I139:I143"/>
    <mergeCell ref="C158:G158"/>
    <mergeCell ref="G263:G264"/>
    <mergeCell ref="H263:H264"/>
    <mergeCell ref="G213:G214"/>
    <mergeCell ref="B292:B293"/>
    <mergeCell ref="C292:G292"/>
    <mergeCell ref="H292:H293"/>
    <mergeCell ref="B315:B316"/>
    <mergeCell ref="C315:G315"/>
    <mergeCell ref="H315:H316"/>
    <mergeCell ref="H213:H214"/>
    <mergeCell ref="C259:C260"/>
    <mergeCell ref="D259:D260"/>
    <mergeCell ref="G259:G260"/>
    <mergeCell ref="H259:H260"/>
    <mergeCell ref="F213:F214"/>
    <mergeCell ref="A313:I313"/>
    <mergeCell ref="B1:H1"/>
    <mergeCell ref="A4:B4"/>
    <mergeCell ref="A6:B6"/>
    <mergeCell ref="A8:B8"/>
    <mergeCell ref="B24:H24"/>
    <mergeCell ref="A26:I26"/>
    <mergeCell ref="A57:A58"/>
    <mergeCell ref="B57:B58"/>
    <mergeCell ref="C57:G57"/>
    <mergeCell ref="H57:H58"/>
    <mergeCell ref="I40:I41"/>
    <mergeCell ref="A40:A41"/>
    <mergeCell ref="B40:B41"/>
    <mergeCell ref="I57:I58"/>
    <mergeCell ref="B18:C18"/>
    <mergeCell ref="A28:I28"/>
    <mergeCell ref="C11:E11"/>
    <mergeCell ref="A30:I30"/>
    <mergeCell ref="B31:J31"/>
    <mergeCell ref="B336:B337"/>
    <mergeCell ref="C336:G336"/>
    <mergeCell ref="H336:H337"/>
    <mergeCell ref="C321:C322"/>
    <mergeCell ref="D321:D322"/>
    <mergeCell ref="E321:E322"/>
    <mergeCell ref="C323:C324"/>
    <mergeCell ref="D323:D324"/>
    <mergeCell ref="E323:E324"/>
    <mergeCell ref="F323:F324"/>
    <mergeCell ref="G323:G324"/>
    <mergeCell ref="H323:H324"/>
    <mergeCell ref="F321:F322"/>
    <mergeCell ref="G321:G322"/>
    <mergeCell ref="H321:H322"/>
    <mergeCell ref="I107:I108"/>
    <mergeCell ref="D300:D301"/>
    <mergeCell ref="E300:E301"/>
    <mergeCell ref="F300:F301"/>
    <mergeCell ref="G300:G301"/>
    <mergeCell ref="H300:H301"/>
    <mergeCell ref="I300:I301"/>
    <mergeCell ref="C303:C304"/>
    <mergeCell ref="D303:D304"/>
    <mergeCell ref="C263:C264"/>
    <mergeCell ref="D263:D264"/>
    <mergeCell ref="E263:E264"/>
    <mergeCell ref="F263:F264"/>
    <mergeCell ref="C223:C227"/>
    <mergeCell ref="D223:D227"/>
    <mergeCell ref="E223:E227"/>
    <mergeCell ref="F223:F227"/>
    <mergeCell ref="G223:G227"/>
    <mergeCell ref="C107:G107"/>
    <mergeCell ref="H107:H108"/>
    <mergeCell ref="D139:D143"/>
    <mergeCell ref="C166:C170"/>
    <mergeCell ref="D166:D170"/>
    <mergeCell ref="E166:E170"/>
    <mergeCell ref="H132:H133"/>
    <mergeCell ref="I259:I260"/>
    <mergeCell ref="E303:E304"/>
    <mergeCell ref="F303:F304"/>
    <mergeCell ref="G303:G304"/>
    <mergeCell ref="F305:F306"/>
    <mergeCell ref="G305:G306"/>
    <mergeCell ref="H171:H175"/>
    <mergeCell ref="I171:I175"/>
    <mergeCell ref="A290:I290"/>
    <mergeCell ref="C300:C301"/>
    <mergeCell ref="I303:I304"/>
    <mergeCell ref="H223:H227"/>
    <mergeCell ref="I223:I227"/>
    <mergeCell ref="I252:I253"/>
    <mergeCell ref="H305:H306"/>
    <mergeCell ref="H265:H266"/>
    <mergeCell ref="G265:G266"/>
    <mergeCell ref="F265:F266"/>
    <mergeCell ref="E265:E266"/>
    <mergeCell ref="D265:D266"/>
    <mergeCell ref="C265:C266"/>
    <mergeCell ref="E259:E260"/>
    <mergeCell ref="F259:F260"/>
    <mergeCell ref="E349:G349"/>
    <mergeCell ref="A107:A108"/>
    <mergeCell ref="A213:A214"/>
    <mergeCell ref="I323:I324"/>
    <mergeCell ref="C305:C306"/>
    <mergeCell ref="D305:D306"/>
    <mergeCell ref="E305:E306"/>
    <mergeCell ref="B252:B253"/>
    <mergeCell ref="C252:G252"/>
    <mergeCell ref="H252:H253"/>
    <mergeCell ref="I305:I306"/>
    <mergeCell ref="C298:C299"/>
    <mergeCell ref="D298:D299"/>
    <mergeCell ref="E298:E299"/>
    <mergeCell ref="F298:F299"/>
    <mergeCell ref="G298:G299"/>
    <mergeCell ref="H298:H299"/>
    <mergeCell ref="I298:I299"/>
    <mergeCell ref="I263:I264"/>
    <mergeCell ref="B107:B108"/>
    <mergeCell ref="I321:I322"/>
    <mergeCell ref="I292:I293"/>
    <mergeCell ref="H303:H304"/>
    <mergeCell ref="I265:I266"/>
  </mergeCells>
  <printOptions horizontalCentered="1"/>
  <pageMargins left="0.78740157480314965" right="0.39370078740157483" top="0.59055118110236227" bottom="0" header="0" footer="0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arka</vt:lpstr>
      <vt:lpstr>heraka</vt:lpstr>
      <vt:lpstr>Mag.-հեռ</vt:lpstr>
      <vt:lpstr>Mag.</vt:lpstr>
      <vt:lpstr>հեռ.-աշխ.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2019-08-27T05:05:58Z</cp:lastPrinted>
  <dcterms:created xsi:type="dcterms:W3CDTF">2013-09-13T12:11:28Z</dcterms:created>
  <dcterms:modified xsi:type="dcterms:W3CDTF">2020-08-18T08:14:28Z</dcterms:modified>
</cp:coreProperties>
</file>