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75" windowHeight="11760" tabRatio="703" activeTab="4"/>
  </bookViews>
  <sheets>
    <sheet name="arka" sheetId="1" r:id="rId1"/>
    <sheet name="heraka" sheetId="2" r:id="rId2"/>
    <sheet name="Mag.-հեռ" sheetId="3" r:id="rId3"/>
    <sheet name="Mag." sheetId="4" r:id="rId4"/>
    <sheet name="հեռ.-աշխ." sheetId="5" r:id="rId5"/>
  </sheets>
  <definedNames>
    <definedName name="_xlnm.Print_Area" localSheetId="4">'հեռ.-աշխ.'!$A$1:$I$290</definedName>
  </definedNames>
  <calcPr calcId="125725"/>
</workbook>
</file>

<file path=xl/calcChain.xml><?xml version="1.0" encoding="utf-8"?>
<calcChain xmlns="http://schemas.openxmlformats.org/spreadsheetml/2006/main">
  <c r="I247" i="5"/>
  <c r="I228"/>
  <c r="I205"/>
  <c r="G238"/>
  <c r="I180" l="1"/>
  <c r="I150"/>
  <c r="I122"/>
  <c r="I85"/>
  <c r="G261"/>
  <c r="G259" l="1"/>
  <c r="G217"/>
  <c r="G192"/>
  <c r="G77"/>
  <c r="G164"/>
  <c r="C180"/>
  <c r="D180"/>
  <c r="E180"/>
  <c r="C150"/>
  <c r="D150"/>
  <c r="E150"/>
  <c r="F150"/>
  <c r="G134"/>
  <c r="G108"/>
  <c r="G107"/>
  <c r="G75"/>
  <c r="G110"/>
  <c r="G73"/>
  <c r="C85"/>
  <c r="D85"/>
  <c r="E85"/>
  <c r="F85"/>
  <c r="G58"/>
  <c r="G55"/>
  <c r="G53"/>
  <c r="G52"/>
  <c r="D205"/>
  <c r="E205"/>
  <c r="F205"/>
  <c r="C205"/>
  <c r="D228"/>
  <c r="E228"/>
  <c r="F228"/>
  <c r="C228"/>
  <c r="D247"/>
  <c r="E247"/>
  <c r="F247"/>
  <c r="C247"/>
  <c r="I284"/>
  <c r="D269"/>
  <c r="E269"/>
  <c r="F269"/>
  <c r="C269"/>
  <c r="G109" l="1"/>
  <c r="G74"/>
  <c r="G72"/>
  <c r="D122" l="1"/>
  <c r="E122"/>
  <c r="F122"/>
  <c r="C122"/>
  <c r="G258"/>
  <c r="G257"/>
  <c r="G256"/>
  <c r="G235"/>
  <c r="G236"/>
  <c r="G234"/>
  <c r="G212"/>
  <c r="G213"/>
  <c r="G214"/>
  <c r="G215"/>
  <c r="G211"/>
  <c r="G189"/>
  <c r="G190"/>
  <c r="G191"/>
  <c r="G216"/>
  <c r="G188"/>
  <c r="G166"/>
  <c r="G161"/>
  <c r="G186"/>
  <c r="G228" l="1"/>
  <c r="G247"/>
  <c r="G269"/>
  <c r="G160" l="1"/>
  <c r="G187"/>
  <c r="G205" s="1"/>
  <c r="G163"/>
  <c r="G159"/>
  <c r="G133" l="1"/>
  <c r="G162"/>
  <c r="G180" s="1"/>
  <c r="G129" l="1"/>
  <c r="G130"/>
  <c r="G131"/>
  <c r="G132"/>
  <c r="G128"/>
  <c r="G106"/>
  <c r="G105"/>
  <c r="G104"/>
  <c r="G76"/>
  <c r="G71"/>
  <c r="D64"/>
  <c r="E64"/>
  <c r="F64"/>
  <c r="C64"/>
  <c r="G56"/>
  <c r="G150" l="1"/>
  <c r="G85"/>
  <c r="G122"/>
  <c r="G64"/>
  <c r="G35"/>
  <c r="G37"/>
  <c r="G38"/>
  <c r="G34"/>
  <c r="C39" l="1"/>
  <c r="D39"/>
  <c r="E39"/>
  <c r="G39"/>
</calcChain>
</file>

<file path=xl/sharedStrings.xml><?xml version="1.0" encoding="utf-8"?>
<sst xmlns="http://schemas.openxmlformats.org/spreadsheetml/2006/main" count="583" uniqueCount="207">
  <si>
    <t xml:space="preserve">Հաստատում եմ </t>
  </si>
  <si>
    <t>ԲԱԿԱԼԱՎՐԻԱՏԻ ՈՒՍՈՒՄՆԱԿԱՆ ՊԼԱՆ</t>
  </si>
  <si>
    <t>Արցախի պետական համալսարան</t>
  </si>
  <si>
    <t xml:space="preserve">                            ___________________________</t>
  </si>
  <si>
    <t>Կիրառական մաթեմատիկա</t>
  </si>
  <si>
    <t xml:space="preserve">         ''____''__________________20      թ.</t>
  </si>
  <si>
    <r>
      <t xml:space="preserve">Մասնագիտություն    </t>
    </r>
    <r>
      <rPr>
        <b/>
        <sz val="12"/>
        <color theme="1"/>
        <rFont val="Calibri"/>
        <family val="2"/>
        <charset val="204"/>
        <scheme val="minor"/>
      </rPr>
      <t>010400</t>
    </r>
  </si>
  <si>
    <t>Թվանիշ</t>
  </si>
  <si>
    <t>Ուսումնական մոդուլի անվանումը</t>
  </si>
  <si>
    <t>Կրեդիտներ</t>
  </si>
  <si>
    <t>Ուսումնական բեռնվածությունը, ժամ</t>
  </si>
  <si>
    <t>Կիսամյակներ</t>
  </si>
  <si>
    <t>Գնահատման ձևը</t>
  </si>
  <si>
    <t>Ընդ.</t>
  </si>
  <si>
    <t>Լաբ.</t>
  </si>
  <si>
    <t>Կրդ.</t>
  </si>
  <si>
    <t>Լս. Ժ.</t>
  </si>
  <si>
    <t>ԸՆԴՀԱՆՈՒՐ ՀՈՒՄԱՆԻՏԱՐ և ՍՈՑԻԱԼ-ՏՆՏԵՍԱԳԻՏԱԿԱՆ ԿՐԹԱՄԱՍ</t>
  </si>
  <si>
    <t>Պարտադիր դասընթացներ</t>
  </si>
  <si>
    <t>Կամընտրական դասընթացներ</t>
  </si>
  <si>
    <t>ԸՆԴՀԱՆՈՒՐ ՄԱԹԵՄԱՏԻԿԱԿԱՆ և ԲՆԱԳԻՏԱԿԱՆ ԿՐԹԱՄԱՍ</t>
  </si>
  <si>
    <t>ԸՆԴՀԱՆՈՒՐ ՄԱՍՆԱԳԻՏԱԿԱՆ ԿՐԹԱՄԱՍ</t>
  </si>
  <si>
    <t>ՀԱՏՈՒԿ ՄԱՍՆԱԳԻՏԱԿԱՆ ԴԱՍԸՆԹԱՑՆԵՐ</t>
  </si>
  <si>
    <t>ԿՐԹԱԿԱՆ ԱՅԼ ՄՈԴՈՒԼՆԵՐ</t>
  </si>
  <si>
    <r>
      <t xml:space="preserve">Շնորհվող աստիճանը`    </t>
    </r>
    <r>
      <rPr>
        <b/>
        <sz val="12"/>
        <color theme="1"/>
        <rFont val="Calibri"/>
        <family val="2"/>
        <charset val="204"/>
        <scheme val="minor"/>
      </rPr>
      <t>Բակալավր</t>
    </r>
  </si>
  <si>
    <r>
      <t xml:space="preserve">Ուսուցման ժամկետը`     </t>
    </r>
    <r>
      <rPr>
        <b/>
        <sz val="12"/>
        <color theme="1"/>
        <rFont val="Calibri"/>
        <family val="2"/>
        <charset val="204"/>
        <scheme val="minor"/>
      </rPr>
      <t>4 տարի</t>
    </r>
  </si>
  <si>
    <t xml:space="preserve">                           ստորագրություն</t>
  </si>
  <si>
    <t>Ը Ն Դ Ա Մ Ե Ն Ը</t>
  </si>
  <si>
    <t xml:space="preserve">Հաստատված է ֆակուլտետի խրհրդում, արձ. թիվ </t>
  </si>
  <si>
    <t xml:space="preserve"> </t>
  </si>
  <si>
    <t>Ուսումնական մոդուլի   անվանումը</t>
  </si>
  <si>
    <t>Դաս.</t>
  </si>
  <si>
    <t>Գործ.</t>
  </si>
  <si>
    <t>Ինքն.</t>
  </si>
  <si>
    <t xml:space="preserve">                            Արցախի պետական համալսարան</t>
  </si>
  <si>
    <t xml:space="preserve">     ԲԱԿԱԼԱՎՐԻԱՏԻ ՈՒՍՈՒՄՆԱԿԱՆ ՊԼԱՆ</t>
  </si>
  <si>
    <t xml:space="preserve">             Կիրառական մաթեմատիկա</t>
  </si>
  <si>
    <t>կուրսային աշխատանք</t>
  </si>
  <si>
    <r>
      <t xml:space="preserve">Մասնագիտություն    </t>
    </r>
    <r>
      <rPr>
        <b/>
        <sz val="11"/>
        <color theme="1"/>
        <rFont val="Sylfaen"/>
        <family val="1"/>
        <charset val="204"/>
      </rPr>
      <t>010400</t>
    </r>
  </si>
  <si>
    <r>
      <t xml:space="preserve">                             Ուսուցման ժամկետը`     </t>
    </r>
    <r>
      <rPr>
        <b/>
        <sz val="11"/>
        <color theme="1"/>
        <rFont val="Sylfaen"/>
        <family val="1"/>
        <charset val="204"/>
      </rPr>
      <t>5 տարի</t>
    </r>
  </si>
  <si>
    <r>
      <t xml:space="preserve">Ուսման ժամկետը`   </t>
    </r>
    <r>
      <rPr>
        <b/>
        <sz val="11"/>
        <color theme="1"/>
        <rFont val="Sylfaen"/>
        <family val="1"/>
        <charset val="204"/>
      </rPr>
      <t xml:space="preserve"> 5 տարի</t>
    </r>
  </si>
  <si>
    <r>
      <t xml:space="preserve">Շնարհվող աստիճանը`    </t>
    </r>
    <r>
      <rPr>
        <b/>
        <sz val="11"/>
        <color theme="1"/>
        <rFont val="Sylfaen"/>
        <family val="1"/>
        <charset val="204"/>
      </rPr>
      <t>Բակալավր</t>
    </r>
  </si>
  <si>
    <t>Պրոռեկտոր ________________________</t>
  </si>
  <si>
    <t>_____  _________________  20      թ.</t>
  </si>
  <si>
    <t xml:space="preserve">Հայաստանի հարակից երկրների </t>
  </si>
  <si>
    <t>պատմություն</t>
  </si>
  <si>
    <t xml:space="preserve">           ստորագրություն</t>
  </si>
  <si>
    <t>ՄԱԳԻՍՏՐԱՏՈՒՐԱՅԻ   ՈՒՍՈՒՄՆԱԿԱՆ   ՊԼԱՆ</t>
  </si>
  <si>
    <t xml:space="preserve">          Հաստատում եմ</t>
  </si>
  <si>
    <r>
      <rPr>
        <b/>
        <sz val="12"/>
        <color theme="1"/>
        <rFont val="Sylfaen"/>
        <family val="1"/>
        <charset val="204"/>
      </rPr>
      <t>Շնորհվող աստիճանը</t>
    </r>
    <r>
      <rPr>
        <sz val="12"/>
        <color theme="1"/>
        <rFont val="Sylfaen"/>
        <family val="1"/>
        <charset val="204"/>
      </rPr>
      <t>`    մագիստրոս</t>
    </r>
  </si>
  <si>
    <r>
      <rPr>
        <b/>
        <sz val="12"/>
        <color theme="1"/>
        <rFont val="Sylfaen"/>
        <family val="1"/>
        <charset val="204"/>
      </rPr>
      <t>Ուսման ժամկետը</t>
    </r>
    <r>
      <rPr>
        <sz val="12"/>
        <color theme="1"/>
        <rFont val="Sylfaen"/>
        <family val="1"/>
        <charset val="204"/>
      </rPr>
      <t>`    2 տարի</t>
    </r>
  </si>
  <si>
    <t>Առարկայի անվանում</t>
  </si>
  <si>
    <t>Բաշխում ըստ կիսամյակների</t>
  </si>
  <si>
    <t>Քննություն</t>
  </si>
  <si>
    <t>Ստուգարք</t>
  </si>
  <si>
    <t>Ժամերը</t>
  </si>
  <si>
    <t>որոնցից</t>
  </si>
  <si>
    <t>Ընդամենը</t>
  </si>
  <si>
    <t>դասախ.</t>
  </si>
  <si>
    <t>I կուրս</t>
  </si>
  <si>
    <t>Շաբաթական ժամերը</t>
  </si>
  <si>
    <t>սեմինար</t>
  </si>
  <si>
    <t>գործն.</t>
  </si>
  <si>
    <t>լաբոր.</t>
  </si>
  <si>
    <t>անհատ.</t>
  </si>
  <si>
    <t>Բաշխում ըստ կուրսերի և կիսամյակների</t>
  </si>
  <si>
    <t>հայոց պատմության</t>
  </si>
  <si>
    <t>ԿԱՄԸՆՏՐԱԿԱՆ ԴԱՍԸՆԹԱՑՆԵՐ</t>
  </si>
  <si>
    <t>ՀԵՏԱԶՈՏԱԿԱՆ ՀԱՏՎԱԾ</t>
  </si>
  <si>
    <t>ԵԶՐԱՓԱԿԻՉ ԱՏԵՍՏԱՎՈՐՈՒՄ</t>
  </si>
  <si>
    <t>ԸՆԴՀԱՆՈՒՐ ԵՎ ՄԱՍՆԱԳԻՏԱԿԱՆ            ԴԱՍԸՆԹԱՑՆԵՐ</t>
  </si>
  <si>
    <t>ՏԻՏՂՈՍԱՅԻՆ ԾՐԱԳՐԻ ՊԱՐՏԱԴԻՐ           ԴԱՍԸՆԹԱՑՆԵՐ</t>
  </si>
  <si>
    <t xml:space="preserve">Մագիստրոսական թեզի պաշտպանություն </t>
  </si>
  <si>
    <t xml:space="preserve">Գիտական ղեկավարի սեմինար </t>
  </si>
  <si>
    <t xml:space="preserve">Գիտահետազոտական աշխատանք </t>
  </si>
  <si>
    <t xml:space="preserve">Գիտահետազոտական պրակտիկա </t>
  </si>
  <si>
    <t xml:space="preserve">Գիտամանկավարժական պրակտիկա </t>
  </si>
  <si>
    <t>II կուրս</t>
  </si>
  <si>
    <r>
      <rPr>
        <b/>
        <sz val="12"/>
        <color theme="1"/>
        <rFont val="Sylfaen"/>
        <family val="1"/>
        <charset val="204"/>
      </rPr>
      <t>Ուսման ժամկետը</t>
    </r>
    <r>
      <rPr>
        <sz val="12"/>
        <color theme="1"/>
        <rFont val="Sylfaen"/>
        <family val="1"/>
        <charset val="204"/>
      </rPr>
      <t>`    2,5 տարի</t>
    </r>
  </si>
  <si>
    <r>
      <t xml:space="preserve">Մասնագիտություն    </t>
    </r>
    <r>
      <rPr>
        <b/>
        <sz val="12"/>
        <color rgb="FFFF0000"/>
        <rFont val="Sylfaen"/>
        <family val="1"/>
        <charset val="204"/>
      </rPr>
      <t xml:space="preserve">200020 </t>
    </r>
  </si>
  <si>
    <t>III կուրս</t>
  </si>
  <si>
    <t xml:space="preserve">²Ý·É»ñ»Ý É»½áõ </t>
  </si>
  <si>
    <t>Կրեդիտ</t>
  </si>
  <si>
    <t>Գնահատ-ման ձևը</t>
  </si>
  <si>
    <t>կիրառական մաթեմատիկայի</t>
  </si>
  <si>
    <t>ԱՐՑԱԽԻ ՊԵՏԱԿԱՆ ՀԱՄԱԼՍԱՐԱՆ</t>
  </si>
  <si>
    <t>Հաստատում եմ</t>
  </si>
  <si>
    <t>Բակալավրիատի աշխատանքային ուսումնական պլան</t>
  </si>
  <si>
    <t>հ/հ</t>
  </si>
  <si>
    <t>Ժամաքանակ</t>
  </si>
  <si>
    <t>Ստուգ. ձևը</t>
  </si>
  <si>
    <t>Այլ կրթական մոդուլներ</t>
  </si>
  <si>
    <t>Գործ./սեմ.</t>
  </si>
  <si>
    <t>քնն.</t>
  </si>
  <si>
    <t>ստ.</t>
  </si>
  <si>
    <t>Հայոց պատմության հիմնահարցեր 2</t>
  </si>
  <si>
    <t>Էկոլոգիայի և բնապահպանության հիմունքներ</t>
  </si>
  <si>
    <t>առ.եզր.գն.</t>
  </si>
  <si>
    <t>եզր.գն.</t>
  </si>
  <si>
    <t>Հայոց պատմության հիմնահարցեր 1</t>
  </si>
  <si>
    <t>Կրե-դիտ</t>
  </si>
  <si>
    <t>Ուսումնական աշխատանքների գծով պրոռեկտոր`</t>
  </si>
  <si>
    <t>Գ.Հ.Սահակյան</t>
  </si>
  <si>
    <t>Տնտեսագիտության հիմունքներ</t>
  </si>
  <si>
    <t>Իրավունքի հիմունքներ</t>
  </si>
  <si>
    <t>Հայոց լեզու և խոսքի մշակույթ 1</t>
  </si>
  <si>
    <t>Անգլերեն լեզու 1</t>
  </si>
  <si>
    <t>Ռուսերեն 1</t>
  </si>
  <si>
    <t>Տեղեկատվական տեխնոլոգիաների կիրառման հիմունքներ</t>
  </si>
  <si>
    <t>Հայոց լեզու և խոսքի մշակույթ 2</t>
  </si>
  <si>
    <t>Անգլերեն լեզու 2</t>
  </si>
  <si>
    <t>Ռուսերեն 2</t>
  </si>
  <si>
    <t>Քաղաքագիտության հիմունքներ</t>
  </si>
  <si>
    <t>Ռազմագիտության հիմունքներ</t>
  </si>
  <si>
    <t xml:space="preserve">Տրամաբանության հիմունքներ </t>
  </si>
  <si>
    <t>Փիլիսոփայության հիմունքներ</t>
  </si>
  <si>
    <t>Մանկավարժական և կրթության հոգեբանություն</t>
  </si>
  <si>
    <t>Բարոյագիտության  հիմունքներ</t>
  </si>
  <si>
    <t>Կրոնագիտության  հիմունքներ</t>
  </si>
  <si>
    <t>Բնագիտության ժամանակակից հայեցակարգեր</t>
  </si>
  <si>
    <t>Մշակութաբանության հիմունքներ</t>
  </si>
  <si>
    <t xml:space="preserve">Ազգագրության  հիմունքներ </t>
  </si>
  <si>
    <t>Տարիքային հոգեբանություն</t>
  </si>
  <si>
    <t>Է.Զ.Բաղդասարյան</t>
  </si>
  <si>
    <r>
      <t xml:space="preserve">Մասնագիտություն - </t>
    </r>
    <r>
      <rPr>
        <b/>
        <sz val="11"/>
        <color theme="1"/>
        <rFont val="Sylfaen"/>
        <family val="1"/>
        <charset val="204"/>
      </rPr>
      <t>031301.01.06</t>
    </r>
    <r>
      <rPr>
        <b/>
        <sz val="11"/>
        <color theme="1"/>
        <rFont val="Calibri"/>
        <family val="2"/>
        <charset val="204"/>
        <scheme val="minor"/>
      </rPr>
      <t xml:space="preserve">   Հոգեբանություն</t>
    </r>
  </si>
  <si>
    <t>Հոգեբանություն  մասնագիտության ներածություն</t>
  </si>
  <si>
    <t>Հոգեբանության հիմունքներ 1</t>
  </si>
  <si>
    <t>ԿՆՀ մորֆոլոգիա և ԲՆԳ ֆիզիոլոգիա</t>
  </si>
  <si>
    <t>Հոգեբանության հիմունքներ 2</t>
  </si>
  <si>
    <t>Հոգեֆիզիոլոգիա</t>
  </si>
  <si>
    <t>Մարդաբանություն և համեմատական հոգեբանություն</t>
  </si>
  <si>
    <t>Անձի հոգեբանություն</t>
  </si>
  <si>
    <t>Սոցիալական հոգեբանություն</t>
  </si>
  <si>
    <t>Հոգեբանության հիմունքներ 3</t>
  </si>
  <si>
    <t>Անգլերեն լեզուն մասնագիտական ոլորտում</t>
  </si>
  <si>
    <t>Հաղորդակցման հմտություններ</t>
  </si>
  <si>
    <t>Հոգեբանության պատմություն</t>
  </si>
  <si>
    <t>Հոգեբանության հիմունքներ 4</t>
  </si>
  <si>
    <t>Փորձարարական հոգեբանություն և հոգեճանաչում</t>
  </si>
  <si>
    <t>Անձի տեսություններ</t>
  </si>
  <si>
    <t>Իմացական գործընթացների պրակտիկում</t>
  </si>
  <si>
    <t>Կոգնիտիվ գործընթացների հոգեբանություն</t>
  </si>
  <si>
    <t>Հոգեբանության դասավանդման մեթոդիկա</t>
  </si>
  <si>
    <t>Դիֆերենցիալ հոգեբանություն և պրակտիկում</t>
  </si>
  <si>
    <t>Անհատական տիպոլոգիական առանձնահատկություններ</t>
  </si>
  <si>
    <t>Սոցիալական վերահսկողություն և շղվող վարք</t>
  </si>
  <si>
    <t>Մաթեմատիկական մեթոդները հոգեբանության մեջ</t>
  </si>
  <si>
    <t>Քաղաքացիական պաշտպանություն</t>
  </si>
  <si>
    <t>Արտակարգ իրավիճակներում առաջին բուժօգնություն</t>
  </si>
  <si>
    <t>Սոցիալական աշխատանք խոցելի խմբերում</t>
  </si>
  <si>
    <t>Անձնային աճ և ինքնակարգավորման հմտություններ</t>
  </si>
  <si>
    <t>Հոգեբանական ծառայություն և հոգետեխնիկաներ</t>
  </si>
  <si>
    <t>Սոցիալական փոխներգործության հոգեբանություն</t>
  </si>
  <si>
    <t>Կուրսային աշխատանք 1 /մասնագիտական/</t>
  </si>
  <si>
    <t>Էթնոհոգեբանություն</t>
  </si>
  <si>
    <t>Ընտանեկան հոգեբանության հիմնահարցեր</t>
  </si>
  <si>
    <t>Կիրառական հոգեբանություն</t>
  </si>
  <si>
    <t>Իրավաբանական հոգեբանություն և փորձաքննություն</t>
  </si>
  <si>
    <t>Պերցեպտիվ գործընթացների հոգեբանություն</t>
  </si>
  <si>
    <t>Հոգեթերապիայի ժամանակակից տեսություններ</t>
  </si>
  <si>
    <t>Սոցիալական ճանաչողության հոգեբանություն</t>
  </si>
  <si>
    <t>Կուրսային աշխատանք 2 (մասնագիտական)</t>
  </si>
  <si>
    <t>Հատուկ հոգեբանության հիմունքներ</t>
  </si>
  <si>
    <t>Անձնային խանգարումների հոգեբանություն</t>
  </si>
  <si>
    <t>Հուզակամային ոլորտի հոգեբանություն և պրակտիկում</t>
  </si>
  <si>
    <t>Բժշկական հոգեբանություն</t>
  </si>
  <si>
    <t>Քաղաքական  հոգեբանություն և քաղաքական տեխնոլոգիաներ</t>
  </si>
  <si>
    <t>Ռազմական հոգեբանություն</t>
  </si>
  <si>
    <t>Միջմշակութային հոգեբանություն</t>
  </si>
  <si>
    <t>Իմիջի հոգեբանության հիմնահարցեր</t>
  </si>
  <si>
    <t>Ստեղծագործական  հոգեբանություն</t>
  </si>
  <si>
    <t>Սպորտի և առողջ ապրելակերպի հոգեբանություն</t>
  </si>
  <si>
    <t>Ժամանակակից հոգեբանության հիմնահարցեր</t>
  </si>
  <si>
    <t>Հոգեդիագնոստիկա և մասնագիտական կողմնորոշում</t>
  </si>
  <si>
    <t>Աշխատանքի և կառավարման հոգեբանություն</t>
  </si>
  <si>
    <t>Մանսագիտական պրակտիկա</t>
  </si>
  <si>
    <t>Կոնֆլիկտաբանություն</t>
  </si>
  <si>
    <t>Հոգեկարգավորման մեթոդներ</t>
  </si>
  <si>
    <t>Արտակարգ իրավիճակների հոգեբանություն</t>
  </si>
  <si>
    <t>Հոգեբանական խորհրդատվություն</t>
  </si>
  <si>
    <t>Զարգացման հոգեբանություն</t>
  </si>
  <si>
    <t>Անալիտիկ հոգեբանություն</t>
  </si>
  <si>
    <t>Ռեկտոր` ________________ Ա.Յու. Սարգսյան</t>
  </si>
  <si>
    <t>Մանկան  հոգեբանություն</t>
  </si>
  <si>
    <t>Մանկան հոգեբանություն</t>
  </si>
  <si>
    <t xml:space="preserve">Արձանագրություն թիվ </t>
  </si>
  <si>
    <r>
      <rPr>
        <b/>
        <sz val="11"/>
        <color theme="1"/>
        <rFont val="Times New Roman"/>
        <family val="1"/>
        <charset val="204"/>
      </rPr>
      <t>III</t>
    </r>
    <r>
      <rPr>
        <b/>
        <sz val="11"/>
        <color theme="1"/>
        <rFont val="Calibri"/>
        <family val="2"/>
        <charset val="204"/>
        <scheme val="minor"/>
      </rPr>
      <t xml:space="preserve"> կուրս       </t>
    </r>
    <r>
      <rPr>
        <b/>
        <sz val="11"/>
        <color theme="1"/>
        <rFont val="Times New Roman"/>
        <family val="1"/>
        <charset val="204"/>
      </rPr>
      <t xml:space="preserve">I </t>
    </r>
    <r>
      <rPr>
        <b/>
        <sz val="11"/>
        <color theme="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</si>
  <si>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color theme="1"/>
        <rFont val="Times New Roman"/>
        <family val="1"/>
        <charset val="204"/>
      </rPr>
      <t>II</t>
    </r>
    <r>
      <rPr>
        <b/>
        <sz val="11"/>
        <color theme="1"/>
        <rFont val="Calibri"/>
        <family val="2"/>
        <charset val="204"/>
        <scheme val="minor"/>
      </rPr>
      <t xml:space="preserve"> կուրս       </t>
    </r>
    <r>
      <rPr>
        <b/>
        <sz val="11"/>
        <color theme="1"/>
        <rFont val="Times New Roman"/>
        <family val="1"/>
        <charset val="204"/>
      </rPr>
      <t xml:space="preserve">II </t>
    </r>
    <r>
      <rPr>
        <b/>
        <sz val="11"/>
        <color theme="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</si>
  <si>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color theme="1"/>
        <rFont val="Times New Roman"/>
        <family val="1"/>
        <charset val="204"/>
      </rPr>
      <t>II</t>
    </r>
    <r>
      <rPr>
        <b/>
        <sz val="11"/>
        <color theme="1"/>
        <rFont val="Calibri"/>
        <family val="2"/>
        <charset val="204"/>
        <scheme val="minor"/>
      </rPr>
      <t xml:space="preserve"> կուրս       </t>
    </r>
    <r>
      <rPr>
        <b/>
        <sz val="11"/>
        <color theme="1"/>
        <rFont val="Times New Roman"/>
        <family val="1"/>
        <charset val="204"/>
      </rPr>
      <t xml:space="preserve">I </t>
    </r>
    <r>
      <rPr>
        <b/>
        <sz val="11"/>
        <color theme="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</si>
  <si>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color theme="1"/>
        <rFont val="Times New Roman"/>
        <family val="1"/>
        <charset val="204"/>
      </rPr>
      <t>I</t>
    </r>
    <r>
      <rPr>
        <b/>
        <sz val="11"/>
        <color theme="1"/>
        <rFont val="Calibri"/>
        <family val="2"/>
        <charset val="204"/>
        <scheme val="minor"/>
      </rPr>
      <t xml:space="preserve"> կուրս       </t>
    </r>
    <r>
      <rPr>
        <b/>
        <sz val="11"/>
        <color theme="1"/>
        <rFont val="Times New Roman"/>
        <family val="1"/>
        <charset val="204"/>
      </rPr>
      <t xml:space="preserve">II </t>
    </r>
    <r>
      <rPr>
        <b/>
        <sz val="11"/>
        <color theme="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</si>
  <si>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color theme="1"/>
        <rFont val="Times New Roman"/>
        <family val="1"/>
        <charset val="204"/>
      </rPr>
      <t>I</t>
    </r>
    <r>
      <rPr>
        <b/>
        <sz val="11"/>
        <color theme="1"/>
        <rFont val="Calibri"/>
        <family val="2"/>
        <charset val="204"/>
        <scheme val="minor"/>
      </rPr>
      <t xml:space="preserve"> կուրս       </t>
    </r>
    <r>
      <rPr>
        <b/>
        <sz val="11"/>
        <color theme="1"/>
        <rFont val="Times New Roman"/>
        <family val="1"/>
        <charset val="204"/>
      </rPr>
      <t xml:space="preserve">I </t>
    </r>
    <r>
      <rPr>
        <b/>
        <sz val="11"/>
        <color theme="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</si>
  <si>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color theme="1"/>
        <rFont val="Times New Roman"/>
        <family val="1"/>
        <charset val="204"/>
      </rPr>
      <t>I</t>
    </r>
    <r>
      <rPr>
        <b/>
        <sz val="11"/>
        <color theme="1"/>
        <rFont val="Calibri"/>
        <family val="2"/>
        <charset val="204"/>
        <scheme val="minor"/>
      </rPr>
      <t xml:space="preserve"> կուրս       </t>
    </r>
    <r>
      <rPr>
        <b/>
        <sz val="11"/>
        <color theme="1"/>
        <rFont val="Times New Roman"/>
        <family val="1"/>
        <charset val="204"/>
      </rPr>
      <t xml:space="preserve">I </t>
    </r>
    <r>
      <rPr>
        <b/>
        <sz val="11"/>
        <color theme="1"/>
        <rFont val="Calibri"/>
        <family val="2"/>
        <charset val="204"/>
        <scheme val="minor"/>
      </rPr>
      <t>կիսամյակ      (մեկնարկային - 2 շաբաթ)</t>
    </r>
  </si>
  <si>
    <r>
      <rPr>
        <b/>
        <sz val="11"/>
        <color theme="1"/>
        <rFont val="Times New Roman"/>
        <family val="1"/>
        <charset val="204"/>
      </rPr>
      <t>III</t>
    </r>
    <r>
      <rPr>
        <b/>
        <sz val="11"/>
        <color theme="1"/>
        <rFont val="Calibri"/>
        <family val="2"/>
        <charset val="204"/>
        <scheme val="minor"/>
      </rPr>
      <t xml:space="preserve"> կուրս       </t>
    </r>
    <r>
      <rPr>
        <b/>
        <sz val="11"/>
        <color theme="1"/>
        <rFont val="Times New Roman"/>
        <family val="1"/>
        <charset val="204"/>
      </rPr>
      <t xml:space="preserve">II </t>
    </r>
    <r>
      <rPr>
        <b/>
        <sz val="11"/>
        <color theme="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</si>
  <si>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color theme="1"/>
        <rFont val="Times New Roman"/>
        <family val="1"/>
        <charset val="204"/>
      </rPr>
      <t>IV</t>
    </r>
    <r>
      <rPr>
        <b/>
        <sz val="11"/>
        <color theme="1"/>
        <rFont val="Calibri"/>
        <family val="2"/>
        <charset val="204"/>
        <scheme val="minor"/>
      </rPr>
      <t xml:space="preserve"> կուրս       </t>
    </r>
    <r>
      <rPr>
        <b/>
        <sz val="11"/>
        <color theme="1"/>
        <rFont val="Times New Roman"/>
        <family val="1"/>
        <charset val="204"/>
      </rPr>
      <t xml:space="preserve">I </t>
    </r>
    <r>
      <rPr>
        <b/>
        <sz val="11"/>
        <color theme="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</si>
  <si>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color theme="1"/>
        <rFont val="Times New Roman"/>
        <family val="1"/>
        <charset val="204"/>
      </rPr>
      <t>IV</t>
    </r>
    <r>
      <rPr>
        <b/>
        <sz val="11"/>
        <color theme="1"/>
        <rFont val="Calibri"/>
        <family val="2"/>
        <charset val="204"/>
        <scheme val="minor"/>
      </rPr>
      <t xml:space="preserve"> կուրս       </t>
    </r>
    <r>
      <rPr>
        <b/>
        <sz val="11"/>
        <color theme="1"/>
        <rFont val="Times New Roman"/>
        <family val="1"/>
        <charset val="204"/>
      </rPr>
      <t xml:space="preserve">II </t>
    </r>
    <r>
      <rPr>
        <b/>
        <sz val="11"/>
        <color theme="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</si>
  <si>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color theme="1"/>
        <rFont val="Times New Roman"/>
        <family val="1"/>
        <charset val="204"/>
      </rPr>
      <t>V</t>
    </r>
    <r>
      <rPr>
        <b/>
        <sz val="11"/>
        <color theme="1"/>
        <rFont val="Calibri"/>
        <family val="2"/>
        <charset val="204"/>
        <scheme val="minor"/>
      </rPr>
      <t xml:space="preserve"> կուրս       </t>
    </r>
    <r>
      <rPr>
        <b/>
        <sz val="11"/>
        <color theme="1"/>
        <rFont val="Times New Roman"/>
        <family val="1"/>
        <charset val="204"/>
      </rPr>
      <t xml:space="preserve">I </t>
    </r>
    <r>
      <rPr>
        <b/>
        <sz val="11"/>
        <color theme="1"/>
        <rFont val="Calibri"/>
        <family val="2"/>
        <charset val="204"/>
        <scheme val="minor"/>
      </rPr>
      <t>կիսամյակ      (տևողությունը - 4 շաբաթ)</t>
    </r>
  </si>
  <si>
    <t>Ամփոփիչ ատեստավորում</t>
  </si>
  <si>
    <t>Ֆակուլտետի դեկան _____________________</t>
  </si>
  <si>
    <t>Շ.Վ. Այդինյան</t>
  </si>
  <si>
    <t>Ամբիոնի վարիչ`         _____________________</t>
  </si>
  <si>
    <r>
      <rPr>
        <b/>
        <sz val="11"/>
        <color theme="1"/>
        <rFont val="Times New Roman"/>
        <family val="1"/>
        <charset val="204"/>
      </rPr>
      <t>V</t>
    </r>
    <r>
      <rPr>
        <b/>
        <sz val="11"/>
        <color theme="1"/>
        <rFont val="Calibri"/>
        <family val="2"/>
        <charset val="204"/>
        <scheme val="minor"/>
      </rPr>
      <t xml:space="preserve"> կուրս       </t>
    </r>
    <r>
      <rPr>
        <b/>
        <sz val="11"/>
        <color theme="1"/>
        <rFont val="Times New Roman"/>
        <family val="1"/>
        <charset val="204"/>
      </rPr>
      <t xml:space="preserve">II </t>
    </r>
    <r>
      <rPr>
        <b/>
        <sz val="11"/>
        <color theme="1"/>
        <rFont val="Calibri"/>
        <family val="2"/>
        <charset val="204"/>
        <scheme val="minor"/>
      </rPr>
      <t>կիսամյակ      (տևողությունը - 4 շաբաթ)</t>
    </r>
  </si>
  <si>
    <t>_________________</t>
  </si>
  <si>
    <r>
      <t xml:space="preserve">Մասնագիտական որակավորում` </t>
    </r>
    <r>
      <rPr>
        <b/>
        <sz val="11"/>
        <color theme="1"/>
        <rFont val="Calibri"/>
        <family val="2"/>
        <charset val="204"/>
        <scheme val="minor"/>
      </rPr>
      <t>հոգեբանության   բակալավր</t>
    </r>
  </si>
  <si>
    <r>
      <t xml:space="preserve">Ուսման ժամկետը`   </t>
    </r>
    <r>
      <rPr>
        <i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5 տարի</t>
    </r>
  </si>
  <si>
    <r>
      <t xml:space="preserve">Ուսման ձևը`    </t>
    </r>
    <r>
      <rPr>
        <b/>
        <sz val="11"/>
        <color theme="1"/>
        <rFont val="Calibri"/>
        <family val="2"/>
        <charset val="204"/>
        <scheme val="minor"/>
      </rPr>
      <t>հեռակա</t>
    </r>
  </si>
  <si>
    <r>
      <rPr>
        <sz val="11"/>
        <color theme="1"/>
        <rFont val="Calibri"/>
        <family val="2"/>
        <charset val="204"/>
      </rPr>
      <t>«</t>
    </r>
    <r>
      <rPr>
        <sz val="11"/>
        <color theme="1"/>
        <rFont val="Calibri"/>
        <family val="2"/>
        <charset val="204"/>
        <scheme val="minor"/>
      </rPr>
      <t>_</t>
    </r>
    <r>
      <rPr>
        <sz val="11"/>
        <color theme="1"/>
        <rFont val="Calibri"/>
        <family val="2"/>
        <charset val="204"/>
        <scheme val="minor"/>
      </rPr>
      <t>_</t>
    </r>
    <r>
      <rPr>
        <sz val="11"/>
        <color theme="1"/>
        <rFont val="Calibri"/>
        <family val="2"/>
        <charset val="204"/>
      </rPr>
      <t>»</t>
    </r>
    <r>
      <rPr>
        <sz val="11"/>
        <color theme="1"/>
        <rFont val="Calibri"/>
        <family val="2"/>
        <charset val="204"/>
        <scheme val="minor"/>
      </rPr>
      <t>__օգոստոս__2020թ.</t>
    </r>
  </si>
  <si>
    <t>Հաստատված է 2020թ.        -ի նիստում</t>
  </si>
</sst>
</file>

<file path=xl/styles.xml><?xml version="1.0" encoding="utf-8"?>
<styleSheet xmlns="http://schemas.openxmlformats.org/spreadsheetml/2006/main">
  <fonts count="39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Sylfaen"/>
      <family val="1"/>
      <charset val="204"/>
    </font>
    <font>
      <sz val="10"/>
      <color theme="1"/>
      <name val="Sylfaen"/>
      <family val="1"/>
      <charset val="204"/>
    </font>
    <font>
      <i/>
      <sz val="11"/>
      <color theme="1"/>
      <name val="Sylfaen"/>
      <family val="1"/>
      <charset val="204"/>
    </font>
    <font>
      <sz val="14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sz val="9"/>
      <color theme="1"/>
      <name val="Calibri"/>
      <family val="2"/>
      <charset val="204"/>
      <scheme val="minor"/>
    </font>
    <font>
      <i/>
      <sz val="9"/>
      <color theme="1"/>
      <name val="Sylfaen"/>
      <family val="1"/>
      <charset val="204"/>
    </font>
    <font>
      <sz val="8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sz val="12"/>
      <color theme="1"/>
      <name val="Sylfae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Sylfaen"/>
      <family val="1"/>
      <charset val="204"/>
    </font>
    <font>
      <b/>
      <sz val="12"/>
      <color rgb="FFFF0000"/>
      <name val="Sylfaen"/>
      <family val="1"/>
      <charset val="204"/>
    </font>
    <font>
      <sz val="12"/>
      <color rgb="FFFF0000"/>
      <name val="Arial LatArm"/>
      <family val="2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name val="Sylfaen"/>
      <family val="1"/>
      <charset val="204"/>
    </font>
    <font>
      <sz val="8"/>
      <name val="Sylfaen"/>
      <family val="1"/>
      <charset val="204"/>
    </font>
    <font>
      <sz val="11"/>
      <name val="Sylfaen"/>
      <family val="1"/>
      <charset val="204"/>
    </font>
    <font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rgb="FFFF0000"/>
      <name val="Sylfaen"/>
      <family val="1"/>
      <charset val="204"/>
    </font>
    <font>
      <b/>
      <sz val="9"/>
      <color theme="1"/>
      <name val="Sylfaen"/>
      <family val="1"/>
      <charset val="204"/>
    </font>
    <font>
      <sz val="8"/>
      <name val="Calibri"/>
      <family val="2"/>
      <charset val="204"/>
      <scheme val="minor"/>
    </font>
    <font>
      <sz val="8"/>
      <color rgb="FF000000"/>
      <name val="Sylfae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Sylfaen"/>
      <family val="1"/>
      <charset val="204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38" fillId="0" borderId="0"/>
  </cellStyleXfs>
  <cellXfs count="451">
    <xf numFmtId="0" fontId="0" fillId="0" borderId="0" xfId="0"/>
    <xf numFmtId="0" fontId="3" fillId="0" borderId="0" xfId="0" applyFont="1"/>
    <xf numFmtId="0" fontId="2" fillId="0" borderId="0" xfId="0" applyFont="1" applyAlignment="1"/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/>
    </xf>
    <xf numFmtId="0" fontId="5" fillId="2" borderId="1" xfId="0" applyFont="1" applyFill="1" applyBorder="1"/>
    <xf numFmtId="0" fontId="5" fillId="0" borderId="1" xfId="0" applyFont="1" applyBorder="1"/>
    <xf numFmtId="0" fontId="5" fillId="0" borderId="0" xfId="0" applyFont="1" applyBorder="1"/>
    <xf numFmtId="0" fontId="0" fillId="0" borderId="0" xfId="0" applyBorder="1"/>
    <xf numFmtId="0" fontId="7" fillId="0" borderId="1" xfId="0" applyFont="1" applyBorder="1"/>
    <xf numFmtId="0" fontId="5" fillId="0" borderId="0" xfId="0" applyFont="1"/>
    <xf numFmtId="0" fontId="5" fillId="0" borderId="0" xfId="0" applyFont="1" applyBorder="1" applyAlignment="1"/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90"/>
    </xf>
    <xf numFmtId="0" fontId="0" fillId="0" borderId="0" xfId="0" applyFont="1"/>
    <xf numFmtId="0" fontId="9" fillId="2" borderId="1" xfId="0" applyFont="1" applyFill="1" applyBorder="1"/>
    <xf numFmtId="0" fontId="11" fillId="2" borderId="1" xfId="0" applyFont="1" applyFill="1" applyBorder="1"/>
    <xf numFmtId="0" fontId="9" fillId="0" borderId="1" xfId="0" applyFont="1" applyBorder="1"/>
    <xf numFmtId="0" fontId="11" fillId="0" borderId="1" xfId="0" applyFont="1" applyBorder="1"/>
    <xf numFmtId="0" fontId="11" fillId="0" borderId="0" xfId="0" applyFont="1"/>
    <xf numFmtId="0" fontId="9" fillId="0" borderId="0" xfId="0" applyFont="1" applyBorder="1"/>
    <xf numFmtId="0" fontId="5" fillId="0" borderId="0" xfId="0" applyFont="1" applyAlignment="1"/>
    <xf numFmtId="0" fontId="5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13" fillId="0" borderId="0" xfId="0" applyFont="1" applyAlignment="1">
      <alignment horizontal="center" vertical="top"/>
    </xf>
    <xf numFmtId="0" fontId="17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14" xfId="0" applyFont="1" applyBorder="1"/>
    <xf numFmtId="0" fontId="6" fillId="0" borderId="14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" fillId="0" borderId="13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/>
    <xf numFmtId="0" fontId="0" fillId="0" borderId="22" xfId="0" applyBorder="1" applyAlignment="1">
      <alignment horizontal="center" vertical="center"/>
    </xf>
    <xf numFmtId="0" fontId="0" fillId="2" borderId="10" xfId="0" applyFill="1" applyBorder="1"/>
    <xf numFmtId="0" fontId="0" fillId="2" borderId="13" xfId="0" applyFill="1" applyBorder="1"/>
    <xf numFmtId="0" fontId="15" fillId="0" borderId="41" xfId="0" applyFont="1" applyFill="1" applyBorder="1" applyAlignment="1">
      <alignment horizontal="center" vertical="center"/>
    </xf>
    <xf numFmtId="0" fontId="0" fillId="0" borderId="42" xfId="0" applyBorder="1"/>
    <xf numFmtId="0" fontId="15" fillId="0" borderId="4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13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26" fillId="4" borderId="1" xfId="0" applyFont="1" applyFill="1" applyBorder="1" applyAlignment="1">
      <alignment horizontal="center" vertical="center"/>
    </xf>
    <xf numFmtId="0" fontId="26" fillId="4" borderId="13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4" fillId="0" borderId="9" xfId="0" applyFont="1" applyBorder="1" applyAlignment="1">
      <alignment vertical="center"/>
    </xf>
    <xf numFmtId="0" fontId="14" fillId="0" borderId="9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6" fillId="4" borderId="4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2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4" fillId="0" borderId="48" xfId="0" applyFont="1" applyBorder="1" applyAlignment="1">
      <alignment vertical="center"/>
    </xf>
    <xf numFmtId="0" fontId="14" fillId="0" borderId="28" xfId="0" applyFont="1" applyBorder="1" applyAlignment="1">
      <alignment vertical="center"/>
    </xf>
    <xf numFmtId="0" fontId="14" fillId="0" borderId="28" xfId="0" applyFont="1" applyBorder="1" applyAlignment="1">
      <alignment horizontal="center" vertical="center"/>
    </xf>
    <xf numFmtId="0" fontId="10" fillId="0" borderId="28" xfId="0" applyFont="1" applyBorder="1" applyAlignment="1">
      <alignment vertical="center"/>
    </xf>
    <xf numFmtId="0" fontId="10" fillId="0" borderId="28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4" borderId="14" xfId="0" applyFont="1" applyFill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26" fillId="4" borderId="16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26" fillId="0" borderId="13" xfId="0" applyFont="1" applyBorder="1" applyAlignment="1">
      <alignment vertical="center"/>
    </xf>
    <xf numFmtId="0" fontId="11" fillId="4" borderId="16" xfId="0" applyFont="1" applyFill="1" applyBorder="1" applyAlignment="1">
      <alignment horizontal="center" vertical="center"/>
    </xf>
    <xf numFmtId="0" fontId="32" fillId="0" borderId="41" xfId="0" applyFont="1" applyBorder="1" applyAlignment="1">
      <alignment horizontal="center" vertical="center"/>
    </xf>
    <xf numFmtId="0" fontId="26" fillId="0" borderId="54" xfId="0" applyFont="1" applyFill="1" applyBorder="1" applyAlignment="1">
      <alignment vertical="center"/>
    </xf>
    <xf numFmtId="0" fontId="26" fillId="3" borderId="19" xfId="0" applyFont="1" applyFill="1" applyBorder="1" applyAlignment="1">
      <alignment horizontal="left" vertical="center" wrapText="1"/>
    </xf>
    <xf numFmtId="0" fontId="26" fillId="0" borderId="19" xfId="0" applyFont="1" applyFill="1" applyBorder="1" applyAlignment="1">
      <alignment vertical="center"/>
    </xf>
    <xf numFmtId="0" fontId="26" fillId="0" borderId="19" xfId="0" applyFont="1" applyFill="1" applyBorder="1" applyAlignment="1">
      <alignment horizontal="left" vertical="center" wrapText="1"/>
    </xf>
    <xf numFmtId="0" fontId="26" fillId="0" borderId="19" xfId="0" applyFont="1" applyBorder="1" applyAlignment="1">
      <alignment vertical="center"/>
    </xf>
    <xf numFmtId="0" fontId="26" fillId="0" borderId="19" xfId="0" applyFont="1" applyBorder="1" applyAlignment="1">
      <alignment vertical="center" wrapText="1"/>
    </xf>
    <xf numFmtId="0" fontId="26" fillId="0" borderId="19" xfId="0" applyFont="1" applyBorder="1" applyAlignment="1">
      <alignment horizontal="left" vertical="center"/>
    </xf>
    <xf numFmtId="0" fontId="26" fillId="0" borderId="19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center" vertical="center"/>
    </xf>
    <xf numFmtId="0" fontId="26" fillId="0" borderId="31" xfId="0" applyFont="1" applyBorder="1" applyAlignment="1">
      <alignment horizontal="left" vertical="center"/>
    </xf>
    <xf numFmtId="0" fontId="26" fillId="0" borderId="32" xfId="0" applyFont="1" applyBorder="1" applyAlignment="1">
      <alignment horizontal="left" vertical="center" wrapText="1"/>
    </xf>
    <xf numFmtId="0" fontId="30" fillId="0" borderId="32" xfId="0" applyFont="1" applyBorder="1" applyAlignment="1">
      <alignment vertical="center"/>
    </xf>
    <xf numFmtId="0" fontId="26" fillId="0" borderId="56" xfId="0" applyFont="1" applyBorder="1" applyAlignment="1">
      <alignment horizontal="left" vertical="center"/>
    </xf>
    <xf numFmtId="0" fontId="26" fillId="3" borderId="32" xfId="0" applyFont="1" applyFill="1" applyBorder="1" applyAlignment="1">
      <alignment horizontal="left" vertical="center" wrapText="1"/>
    </xf>
    <xf numFmtId="0" fontId="26" fillId="0" borderId="51" xfId="0" applyFont="1" applyBorder="1" applyAlignment="1">
      <alignment horizontal="left" vertical="center" wrapText="1"/>
    </xf>
    <xf numFmtId="0" fontId="14" fillId="0" borderId="57" xfId="0" applyFont="1" applyBorder="1" applyAlignment="1">
      <alignment vertical="center"/>
    </xf>
    <xf numFmtId="0" fontId="14" fillId="0" borderId="40" xfId="0" applyFont="1" applyBorder="1" applyAlignment="1">
      <alignment horizontal="center" vertical="center"/>
    </xf>
    <xf numFmtId="0" fontId="14" fillId="0" borderId="30" xfId="0" applyFont="1" applyBorder="1" applyAlignment="1">
      <alignment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30" fillId="0" borderId="29" xfId="0" applyFont="1" applyFill="1" applyBorder="1" applyAlignment="1">
      <alignment vertical="center"/>
    </xf>
    <xf numFmtId="0" fontId="26" fillId="0" borderId="51" xfId="0" applyFont="1" applyFill="1" applyBorder="1" applyAlignment="1">
      <alignment vertical="center"/>
    </xf>
    <xf numFmtId="0" fontId="26" fillId="0" borderId="31" xfId="0" applyFont="1" applyFill="1" applyBorder="1" applyAlignment="1">
      <alignment vertical="center"/>
    </xf>
    <xf numFmtId="0" fontId="26" fillId="0" borderId="32" xfId="0" applyFont="1" applyBorder="1" applyAlignment="1">
      <alignment horizontal="left" vertical="center"/>
    </xf>
    <xf numFmtId="0" fontId="11" fillId="0" borderId="32" xfId="0" applyFont="1" applyBorder="1" applyAlignment="1">
      <alignment vertical="center"/>
    </xf>
    <xf numFmtId="0" fontId="9" fillId="0" borderId="5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59" xfId="0" applyFont="1" applyFill="1" applyBorder="1" applyAlignment="1">
      <alignment horizontal="center" vertical="center"/>
    </xf>
    <xf numFmtId="0" fontId="9" fillId="0" borderId="58" xfId="0" applyFont="1" applyFill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26" fillId="0" borderId="33" xfId="0" applyFont="1" applyBorder="1" applyAlignment="1">
      <alignment horizontal="left" vertical="center" wrapText="1"/>
    </xf>
    <xf numFmtId="0" fontId="26" fillId="0" borderId="32" xfId="0" applyFont="1" applyFill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26" fillId="0" borderId="56" xfId="0" applyFont="1" applyFill="1" applyBorder="1" applyAlignment="1">
      <alignment vertical="center"/>
    </xf>
    <xf numFmtId="0" fontId="26" fillId="0" borderId="32" xfId="0" applyFont="1" applyFill="1" applyBorder="1" applyAlignment="1">
      <alignment horizontal="left" vertical="center" wrapText="1"/>
    </xf>
    <xf numFmtId="0" fontId="26" fillId="0" borderId="32" xfId="0" applyFont="1" applyBorder="1" applyAlignment="1">
      <alignment vertical="center"/>
    </xf>
    <xf numFmtId="0" fontId="26" fillId="0" borderId="32" xfId="0" applyFont="1" applyBorder="1" applyAlignment="1">
      <alignment vertical="center" wrapText="1"/>
    </xf>
    <xf numFmtId="0" fontId="26" fillId="0" borderId="34" xfId="0" applyFont="1" applyFill="1" applyBorder="1" applyAlignment="1">
      <alignment vertical="center"/>
    </xf>
    <xf numFmtId="0" fontId="26" fillId="0" borderId="18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26" fillId="0" borderId="27" xfId="0" applyFont="1" applyFill="1" applyBorder="1" applyAlignment="1">
      <alignment vertical="center"/>
    </xf>
    <xf numFmtId="0" fontId="26" fillId="4" borderId="19" xfId="0" applyFont="1" applyFill="1" applyBorder="1" applyAlignment="1">
      <alignment vertical="center" wrapText="1"/>
    </xf>
    <xf numFmtId="0" fontId="30" fillId="0" borderId="19" xfId="0" applyFont="1" applyBorder="1" applyAlignment="1">
      <alignment horizontal="left"/>
    </xf>
    <xf numFmtId="0" fontId="30" fillId="0" borderId="42" xfId="0" applyFont="1" applyBorder="1"/>
    <xf numFmtId="0" fontId="26" fillId="0" borderId="15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26" fillId="0" borderId="42" xfId="0" applyFont="1" applyBorder="1" applyAlignment="1">
      <alignment vertical="center" wrapText="1"/>
    </xf>
    <xf numFmtId="0" fontId="9" fillId="4" borderId="3" xfId="0" applyFont="1" applyFill="1" applyBorder="1" applyAlignment="1">
      <alignment horizontal="center" vertical="center"/>
    </xf>
    <xf numFmtId="0" fontId="25" fillId="0" borderId="48" xfId="0" applyFont="1" applyBorder="1" applyAlignment="1">
      <alignment horizontal="center" vertical="center"/>
    </xf>
    <xf numFmtId="0" fontId="14" fillId="0" borderId="38" xfId="0" applyFont="1" applyBorder="1" applyAlignment="1">
      <alignment vertical="center"/>
    </xf>
    <xf numFmtId="0" fontId="25" fillId="0" borderId="30" xfId="0" applyFont="1" applyBorder="1" applyAlignment="1">
      <alignment horizontal="center" vertical="center"/>
    </xf>
    <xf numFmtId="0" fontId="26" fillId="0" borderId="51" xfId="0" applyFont="1" applyBorder="1" applyAlignment="1">
      <alignment vertical="center" wrapText="1"/>
    </xf>
    <xf numFmtId="0" fontId="26" fillId="0" borderId="22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30" fillId="0" borderId="55" xfId="0" applyFont="1" applyBorder="1" applyAlignment="1">
      <alignment horizontal="left"/>
    </xf>
    <xf numFmtId="0" fontId="11" fillId="0" borderId="19" xfId="0" applyFont="1" applyBorder="1" applyAlignment="1">
      <alignment horizontal="left"/>
    </xf>
    <xf numFmtId="0" fontId="11" fillId="0" borderId="42" xfId="0" applyFont="1" applyBorder="1"/>
    <xf numFmtId="0" fontId="11" fillId="0" borderId="55" xfId="0" applyFont="1" applyBorder="1" applyAlignment="1">
      <alignment horizontal="left"/>
    </xf>
    <xf numFmtId="0" fontId="33" fillId="0" borderId="31" xfId="0" applyFont="1" applyFill="1" applyBorder="1" applyAlignment="1">
      <alignment horizontal="left"/>
    </xf>
    <xf numFmtId="0" fontId="33" fillId="0" borderId="32" xfId="0" applyFont="1" applyFill="1" applyBorder="1" applyAlignment="1">
      <alignment horizontal="left"/>
    </xf>
    <xf numFmtId="0" fontId="22" fillId="0" borderId="32" xfId="0" applyFont="1" applyBorder="1" applyAlignment="1">
      <alignment horizontal="left" wrapText="1"/>
    </xf>
    <xf numFmtId="0" fontId="22" fillId="0" borderId="31" xfId="0" applyFont="1" applyFill="1" applyBorder="1" applyAlignment="1">
      <alignment horizontal="left"/>
    </xf>
    <xf numFmtId="0" fontId="22" fillId="0" borderId="32" xfId="0" applyFont="1" applyFill="1" applyBorder="1" applyAlignment="1">
      <alignment horizontal="left"/>
    </xf>
    <xf numFmtId="0" fontId="25" fillId="0" borderId="30" xfId="0" applyFont="1" applyBorder="1" applyAlignment="1">
      <alignment vertical="center"/>
    </xf>
    <xf numFmtId="0" fontId="30" fillId="0" borderId="31" xfId="0" applyFont="1" applyFill="1" applyBorder="1" applyAlignment="1">
      <alignment horizontal="left"/>
    </xf>
    <xf numFmtId="0" fontId="30" fillId="0" borderId="32" xfId="0" applyFont="1" applyFill="1" applyBorder="1" applyAlignment="1">
      <alignment horizontal="left"/>
    </xf>
    <xf numFmtId="0" fontId="11" fillId="0" borderId="32" xfId="0" applyFont="1" applyBorder="1" applyAlignment="1">
      <alignment horizontal="left" wrapText="1"/>
    </xf>
    <xf numFmtId="0" fontId="11" fillId="0" borderId="31" xfId="0" applyFont="1" applyFill="1" applyBorder="1" applyAlignment="1">
      <alignment horizontal="left"/>
    </xf>
    <xf numFmtId="0" fontId="11" fillId="0" borderId="32" xfId="0" applyFont="1" applyFill="1" applyBorder="1" applyAlignment="1">
      <alignment horizontal="left"/>
    </xf>
    <xf numFmtId="0" fontId="37" fillId="0" borderId="32" xfId="0" applyFont="1" applyBorder="1"/>
    <xf numFmtId="0" fontId="30" fillId="0" borderId="32" xfId="0" applyFont="1" applyBorder="1" applyAlignment="1">
      <alignment horizontal="left"/>
    </xf>
    <xf numFmtId="0" fontId="30" fillId="0" borderId="29" xfId="0" applyFont="1" applyBorder="1"/>
    <xf numFmtId="0" fontId="30" fillId="0" borderId="33" xfId="0" applyFont="1" applyBorder="1" applyAlignment="1">
      <alignment horizontal="left"/>
    </xf>
    <xf numFmtId="0" fontId="26" fillId="0" borderId="51" xfId="0" applyFont="1" applyBorder="1" applyAlignment="1">
      <alignment horizontal="left" vertical="center"/>
    </xf>
    <xf numFmtId="0" fontId="26" fillId="4" borderId="22" xfId="0" applyFont="1" applyFill="1" applyBorder="1" applyAlignment="1">
      <alignment horizontal="center" vertical="center"/>
    </xf>
    <xf numFmtId="0" fontId="26" fillId="4" borderId="20" xfId="0" applyFont="1" applyFill="1" applyBorder="1" applyAlignment="1">
      <alignment horizontal="center" vertical="center"/>
    </xf>
    <xf numFmtId="0" fontId="26" fillId="4" borderId="20" xfId="0" applyFont="1" applyFill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34" fillId="0" borderId="51" xfId="0" applyFont="1" applyBorder="1"/>
    <xf numFmtId="0" fontId="9" fillId="0" borderId="47" xfId="0" applyFont="1" applyBorder="1" applyAlignment="1">
      <alignment horizontal="center" vertical="center"/>
    </xf>
    <xf numFmtId="0" fontId="14" fillId="0" borderId="25" xfId="0" applyFont="1" applyBorder="1" applyAlignment="1">
      <alignment vertical="center"/>
    </xf>
    <xf numFmtId="0" fontId="14" fillId="0" borderId="25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22" fillId="0" borderId="51" xfId="0" applyFont="1" applyBorder="1" applyAlignment="1">
      <alignment horizontal="left"/>
    </xf>
    <xf numFmtId="0" fontId="35" fillId="0" borderId="32" xfId="0" applyFont="1" applyFill="1" applyBorder="1" applyAlignment="1">
      <alignment horizontal="left"/>
    </xf>
    <xf numFmtId="0" fontId="22" fillId="0" borderId="51" xfId="0" applyFont="1" applyFill="1" applyBorder="1" applyAlignment="1">
      <alignment horizontal="left"/>
    </xf>
    <xf numFmtId="0" fontId="33" fillId="0" borderId="31" xfId="0" applyFont="1" applyBorder="1" applyAlignment="1">
      <alignment horizontal="left"/>
    </xf>
    <xf numFmtId="0" fontId="33" fillId="0" borderId="51" xfId="0" applyFont="1" applyFill="1" applyBorder="1" applyAlignment="1">
      <alignment horizontal="left"/>
    </xf>
    <xf numFmtId="0" fontId="26" fillId="4" borderId="10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right" vertical="center"/>
    </xf>
    <xf numFmtId="0" fontId="27" fillId="4" borderId="32" xfId="0" applyFont="1" applyFill="1" applyBorder="1" applyAlignment="1">
      <alignment vertical="center" wrapText="1"/>
    </xf>
    <xf numFmtId="0" fontId="22" fillId="0" borderId="56" xfId="0" applyFont="1" applyFill="1" applyBorder="1" applyAlignment="1">
      <alignment horizontal="left"/>
    </xf>
    <xf numFmtId="0" fontId="9" fillId="0" borderId="51" xfId="0" applyFont="1" applyBorder="1" applyAlignment="1">
      <alignment horizontal="right" vertical="center"/>
    </xf>
    <xf numFmtId="0" fontId="9" fillId="0" borderId="22" xfId="0" applyFont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22" fillId="0" borderId="29" xfId="0" applyFont="1" applyBorder="1"/>
    <xf numFmtId="0" fontId="33" fillId="0" borderId="33" xfId="0" applyFont="1" applyFill="1" applyBorder="1" applyAlignment="1">
      <alignment horizontal="left"/>
    </xf>
    <xf numFmtId="0" fontId="26" fillId="3" borderId="31" xfId="0" applyFont="1" applyFill="1" applyBorder="1" applyAlignment="1">
      <alignment horizontal="left" vertical="center" wrapText="1"/>
    </xf>
    <xf numFmtId="0" fontId="11" fillId="0" borderId="16" xfId="0" applyFont="1" applyBorder="1" applyAlignment="1">
      <alignment horizontal="center" vertical="center"/>
    </xf>
    <xf numFmtId="0" fontId="9" fillId="0" borderId="50" xfId="0" applyFont="1" applyBorder="1" applyAlignment="1">
      <alignment vertical="center"/>
    </xf>
    <xf numFmtId="0" fontId="9" fillId="0" borderId="49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2" borderId="30" xfId="0" applyFont="1" applyFill="1" applyBorder="1" applyAlignment="1">
      <alignment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38" fillId="0" borderId="0" xfId="1" applyFont="1" applyAlignment="1">
      <alignment horizontal="center" vertical="center"/>
    </xf>
    <xf numFmtId="0" fontId="38" fillId="0" borderId="0" xfId="1" applyFont="1" applyAlignment="1">
      <alignment horizontal="left" vertical="center"/>
    </xf>
    <xf numFmtId="0" fontId="38" fillId="0" borderId="0" xfId="1" applyFont="1" applyAlignment="1">
      <alignment vertical="center"/>
    </xf>
    <xf numFmtId="0" fontId="38" fillId="0" borderId="0" xfId="1" applyFont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textRotation="90" wrapText="1"/>
    </xf>
    <xf numFmtId="0" fontId="5" fillId="0" borderId="12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9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2" borderId="1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textRotation="90" wrapText="1"/>
    </xf>
    <xf numFmtId="0" fontId="9" fillId="0" borderId="3" xfId="0" applyFont="1" applyBorder="1" applyAlignment="1">
      <alignment horizontal="center" textRotation="90" wrapText="1"/>
    </xf>
    <xf numFmtId="0" fontId="9" fillId="0" borderId="25" xfId="0" applyFont="1" applyBorder="1" applyAlignment="1">
      <alignment horizontal="center" textRotation="90" wrapText="1"/>
    </xf>
    <xf numFmtId="0" fontId="6" fillId="0" borderId="33" xfId="0" applyFont="1" applyBorder="1" applyAlignment="1">
      <alignment horizontal="center" vertical="center" textRotation="90" wrapText="1"/>
    </xf>
    <xf numFmtId="0" fontId="6" fillId="0" borderId="29" xfId="0" applyFont="1" applyBorder="1" applyAlignment="1">
      <alignment horizontal="center" vertical="center" textRotation="90" wrapText="1"/>
    </xf>
    <xf numFmtId="0" fontId="6" fillId="0" borderId="34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0" fontId="6" fillId="0" borderId="15" xfId="0" applyFont="1" applyBorder="1" applyAlignment="1">
      <alignment horizontal="center" vertical="center" textRotation="90" wrapText="1"/>
    </xf>
    <xf numFmtId="0" fontId="6" fillId="0" borderId="23" xfId="0" applyFont="1" applyBorder="1" applyAlignment="1">
      <alignment horizontal="center" vertical="center" textRotation="90" wrapText="1"/>
    </xf>
    <xf numFmtId="0" fontId="6" fillId="0" borderId="11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6" fillId="0" borderId="25" xfId="0" applyFont="1" applyBorder="1" applyAlignment="1">
      <alignment horizontal="center" vertical="center" textRotation="90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0" fillId="0" borderId="19" xfId="0" applyBorder="1" applyAlignment="1">
      <alignment wrapText="1"/>
    </xf>
    <xf numFmtId="0" fontId="16" fillId="0" borderId="11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textRotation="90" wrapText="1"/>
    </xf>
    <xf numFmtId="0" fontId="9" fillId="0" borderId="17" xfId="0" applyFont="1" applyBorder="1" applyAlignment="1">
      <alignment horizontal="center" textRotation="90" wrapText="1"/>
    </xf>
    <xf numFmtId="0" fontId="9" fillId="0" borderId="35" xfId="0" applyFont="1" applyBorder="1" applyAlignment="1">
      <alignment horizontal="center" textRotation="90" wrapText="1"/>
    </xf>
    <xf numFmtId="0" fontId="10" fillId="2" borderId="26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textRotation="90" wrapText="1"/>
    </xf>
    <xf numFmtId="0" fontId="6" fillId="0" borderId="17" xfId="0" applyFont="1" applyBorder="1" applyAlignment="1">
      <alignment horizontal="center" vertical="center" textRotation="90" wrapText="1"/>
    </xf>
    <xf numFmtId="0" fontId="6" fillId="0" borderId="24" xfId="0" applyFont="1" applyBorder="1" applyAlignment="1">
      <alignment horizontal="center" vertical="center" textRotation="90" wrapText="1"/>
    </xf>
    <xf numFmtId="0" fontId="10" fillId="2" borderId="26" xfId="0" applyFont="1" applyFill="1" applyBorder="1" applyAlignment="1">
      <alignment horizontal="center" wrapText="1"/>
    </xf>
    <xf numFmtId="0" fontId="14" fillId="2" borderId="27" xfId="0" applyFont="1" applyFill="1" applyBorder="1" applyAlignment="1">
      <alignment wrapText="1"/>
    </xf>
    <xf numFmtId="0" fontId="10" fillId="2" borderId="11" xfId="0" applyFont="1" applyFill="1" applyBorder="1" applyAlignment="1">
      <alignment horizontal="center" wrapText="1"/>
    </xf>
    <xf numFmtId="0" fontId="10" fillId="2" borderId="19" xfId="0" applyFont="1" applyFill="1" applyBorder="1" applyAlignment="1">
      <alignment horizontal="center" wrapText="1"/>
    </xf>
    <xf numFmtId="0" fontId="38" fillId="0" borderId="0" xfId="1" applyFont="1" applyAlignment="1">
      <alignment horizontal="left" vertical="center"/>
    </xf>
    <xf numFmtId="0" fontId="38" fillId="0" borderId="0" xfId="1" applyFont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50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0" borderId="4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4" xfId="0" applyFont="1" applyFill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26" fillId="4" borderId="2" xfId="0" applyFont="1" applyFill="1" applyBorder="1" applyAlignment="1">
      <alignment vertical="center"/>
    </xf>
    <xf numFmtId="0" fontId="26" fillId="4" borderId="4" xfId="0" applyFont="1" applyFill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571500</xdr:colOff>
      <xdr:row>9</xdr:row>
      <xdr:rowOff>266700</xdr:rowOff>
    </xdr:from>
    <xdr:ext cx="184731" cy="264560"/>
    <xdr:sp macro="" textlink="">
      <xdr:nvSpPr>
        <xdr:cNvPr id="2" name="TextBox 1"/>
        <xdr:cNvSpPr txBox="1"/>
      </xdr:nvSpPr>
      <xdr:spPr>
        <a:xfrm>
          <a:off x="10201275" y="26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53"/>
  <sheetViews>
    <sheetView workbookViewId="0">
      <selection activeCell="S18" sqref="S18"/>
    </sheetView>
  </sheetViews>
  <sheetFormatPr defaultRowHeight="15"/>
  <cols>
    <col min="1" max="1" width="10.7109375" customWidth="1"/>
    <col min="2" max="2" width="30.7109375" customWidth="1"/>
    <col min="3" max="3" width="3.7109375" customWidth="1"/>
    <col min="4" max="8" width="5.7109375" customWidth="1"/>
    <col min="9" max="24" width="3.28515625" customWidth="1"/>
    <col min="25" max="25" width="9.140625" customWidth="1"/>
  </cols>
  <sheetData>
    <row r="1" spans="1:25" ht="18.75">
      <c r="A1" s="1"/>
      <c r="B1" s="1"/>
      <c r="C1" s="2" t="s">
        <v>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83" t="s">
        <v>2</v>
      </c>
      <c r="P2" s="283"/>
      <c r="Q2" s="283"/>
      <c r="R2" s="283"/>
      <c r="S2" s="283"/>
      <c r="T2" s="283"/>
      <c r="U2" s="283"/>
      <c r="V2" s="283"/>
      <c r="W2" s="283"/>
      <c r="X2" s="283"/>
      <c r="Y2" s="283"/>
    </row>
    <row r="3" spans="1:25" ht="15.75">
      <c r="A3" s="289" t="s">
        <v>0</v>
      </c>
      <c r="B3" s="289"/>
      <c r="C3" s="284" t="s">
        <v>6</v>
      </c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>
      <c r="A4" s="1"/>
      <c r="B4" s="1"/>
      <c r="C4" s="288" t="s">
        <v>4</v>
      </c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3" t="s">
        <v>24</v>
      </c>
      <c r="Q4" s="283"/>
      <c r="R4" s="283"/>
      <c r="S4" s="283"/>
      <c r="T4" s="283"/>
      <c r="U4" s="283"/>
      <c r="V4" s="283"/>
      <c r="W4" s="283"/>
      <c r="X4" s="283"/>
      <c r="Y4" s="283"/>
    </row>
    <row r="5" spans="1:25" ht="15.75">
      <c r="A5" s="284" t="s">
        <v>3</v>
      </c>
      <c r="B5" s="284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283" t="s">
        <v>25</v>
      </c>
      <c r="Q5" s="283"/>
      <c r="R5" s="283"/>
      <c r="S5" s="283"/>
      <c r="T5" s="283"/>
      <c r="U5" s="283"/>
      <c r="V5" s="283"/>
      <c r="W5" s="283"/>
      <c r="X5" s="283"/>
      <c r="Y5" s="283"/>
    </row>
    <row r="6" spans="1:25" ht="12" customHeight="1">
      <c r="A6" s="286" t="s">
        <v>26</v>
      </c>
      <c r="B6" s="286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5.7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5.75">
      <c r="A8" s="284" t="s">
        <v>5</v>
      </c>
      <c r="B8" s="287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9.75" customHeight="1"/>
    <row r="10" spans="1:25">
      <c r="A10" s="290" t="s">
        <v>7</v>
      </c>
      <c r="B10" s="290" t="s">
        <v>8</v>
      </c>
      <c r="C10" s="293" t="s">
        <v>9</v>
      </c>
      <c r="D10" s="296" t="s">
        <v>10</v>
      </c>
      <c r="E10" s="297"/>
      <c r="F10" s="297"/>
      <c r="G10" s="297"/>
      <c r="H10" s="298"/>
      <c r="I10" s="277" t="s">
        <v>11</v>
      </c>
      <c r="J10" s="282"/>
      <c r="K10" s="282"/>
      <c r="L10" s="282"/>
      <c r="M10" s="282"/>
      <c r="N10" s="282"/>
      <c r="O10" s="282"/>
      <c r="P10" s="282"/>
      <c r="Q10" s="282"/>
      <c r="R10" s="282"/>
      <c r="S10" s="282"/>
      <c r="T10" s="282"/>
      <c r="U10" s="282"/>
      <c r="V10" s="282"/>
      <c r="W10" s="282"/>
      <c r="X10" s="278"/>
      <c r="Y10" s="279" t="s">
        <v>12</v>
      </c>
    </row>
    <row r="11" spans="1:25">
      <c r="A11" s="291"/>
      <c r="B11" s="291"/>
      <c r="C11" s="294"/>
      <c r="D11" s="299"/>
      <c r="E11" s="300"/>
      <c r="F11" s="300"/>
      <c r="G11" s="300"/>
      <c r="H11" s="301"/>
      <c r="I11" s="277">
        <v>1</v>
      </c>
      <c r="J11" s="278"/>
      <c r="K11" s="277">
        <v>2</v>
      </c>
      <c r="L11" s="278"/>
      <c r="M11" s="277">
        <v>3</v>
      </c>
      <c r="N11" s="278"/>
      <c r="O11" s="277">
        <v>4</v>
      </c>
      <c r="P11" s="278"/>
      <c r="Q11" s="277">
        <v>5</v>
      </c>
      <c r="R11" s="278"/>
      <c r="S11" s="277">
        <v>6</v>
      </c>
      <c r="T11" s="278"/>
      <c r="U11" s="277">
        <v>7</v>
      </c>
      <c r="V11" s="278"/>
      <c r="W11" s="277">
        <v>8</v>
      </c>
      <c r="X11" s="278"/>
      <c r="Y11" s="280"/>
    </row>
    <row r="12" spans="1:25" ht="47.25" customHeight="1">
      <c r="A12" s="292"/>
      <c r="B12" s="292"/>
      <c r="C12" s="295"/>
      <c r="D12" s="4" t="s">
        <v>13</v>
      </c>
      <c r="E12" s="4" t="s">
        <v>31</v>
      </c>
      <c r="F12" s="4" t="s">
        <v>32</v>
      </c>
      <c r="G12" s="4" t="s">
        <v>14</v>
      </c>
      <c r="H12" s="4" t="s">
        <v>33</v>
      </c>
      <c r="I12" s="5" t="s">
        <v>15</v>
      </c>
      <c r="J12" s="5" t="s">
        <v>16</v>
      </c>
      <c r="K12" s="5" t="s">
        <v>15</v>
      </c>
      <c r="L12" s="5" t="s">
        <v>16</v>
      </c>
      <c r="M12" s="5" t="s">
        <v>15</v>
      </c>
      <c r="N12" s="5" t="s">
        <v>16</v>
      </c>
      <c r="O12" s="5" t="s">
        <v>15</v>
      </c>
      <c r="P12" s="5" t="s">
        <v>16</v>
      </c>
      <c r="Q12" s="5" t="s">
        <v>15</v>
      </c>
      <c r="R12" s="5" t="s">
        <v>16</v>
      </c>
      <c r="S12" s="5" t="s">
        <v>15</v>
      </c>
      <c r="T12" s="5" t="s">
        <v>16</v>
      </c>
      <c r="U12" s="5" t="s">
        <v>15</v>
      </c>
      <c r="V12" s="5" t="s">
        <v>16</v>
      </c>
      <c r="W12" s="5" t="s">
        <v>15</v>
      </c>
      <c r="X12" s="5" t="s">
        <v>16</v>
      </c>
      <c r="Y12" s="281"/>
    </row>
    <row r="13" spans="1:25" ht="30" customHeight="1">
      <c r="A13" s="272" t="s">
        <v>17</v>
      </c>
      <c r="B13" s="27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>
      <c r="A14" s="274" t="s">
        <v>18</v>
      </c>
      <c r="B14" s="27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8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8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8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8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AB20" t="s">
        <v>29</v>
      </c>
    </row>
    <row r="21" spans="1:28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8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8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8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8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8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8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1:28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1:28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1:28">
      <c r="A30" s="274" t="s">
        <v>19</v>
      </c>
      <c r="B30" s="27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8">
      <c r="A31" s="7"/>
      <c r="B31" s="10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1:28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1: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1: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1:25" ht="30" customHeight="1">
      <c r="A36" s="272" t="s">
        <v>20</v>
      </c>
      <c r="B36" s="27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>
      <c r="A37" s="274" t="s">
        <v>18</v>
      </c>
      <c r="B37" s="275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1: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1: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1: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1: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spans="1: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</row>
    <row r="44" spans="1:25">
      <c r="A44" s="274" t="s">
        <v>19</v>
      </c>
      <c r="B44" s="275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 spans="1: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spans="1: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spans="1: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spans="1: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1:25" ht="30" customHeight="1">
      <c r="A50" s="272" t="s">
        <v>21</v>
      </c>
      <c r="B50" s="27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</row>
    <row r="52" spans="1: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</row>
    <row r="53" spans="1: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</row>
    <row r="54" spans="1: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</row>
    <row r="55" spans="1: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</row>
    <row r="56" spans="1: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</row>
    <row r="57" spans="1: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</row>
    <row r="58" spans="1: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</row>
    <row r="59" spans="1: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</row>
    <row r="60" spans="1: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</row>
    <row r="61" spans="1: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</row>
    <row r="62" spans="1: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</row>
    <row r="63" spans="1: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</row>
    <row r="64" spans="1: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</row>
    <row r="65" spans="1:25" ht="1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</row>
    <row r="67" spans="1: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</row>
    <row r="68" spans="1: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</row>
    <row r="69" spans="1: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</row>
    <row r="70" spans="1: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</row>
    <row r="71" spans="1:25" ht="30" customHeight="1">
      <c r="A71" s="272" t="s">
        <v>22</v>
      </c>
      <c r="B71" s="27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spans="1: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</row>
    <row r="73" spans="1: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</row>
    <row r="74" spans="1: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</row>
    <row r="75" spans="1: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</row>
    <row r="76" spans="1: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</row>
    <row r="77" spans="1: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</row>
    <row r="78" spans="1: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</row>
    <row r="79" spans="1: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</row>
    <row r="80" spans="1: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</row>
    <row r="81" spans="1: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</row>
    <row r="82" spans="1: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</row>
    <row r="83" spans="1: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</row>
    <row r="84" spans="1: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</row>
    <row r="85" spans="1: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</row>
    <row r="86" spans="1: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</row>
    <row r="87" spans="1: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</row>
    <row r="88" spans="1: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</row>
    <row r="89" spans="1: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</row>
    <row r="90" spans="1: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</row>
    <row r="91" spans="1: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</row>
    <row r="92" spans="1: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</row>
    <row r="93" spans="1: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</row>
    <row r="94" spans="1: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</row>
    <row r="95" spans="1: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</row>
    <row r="96" spans="1: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</row>
    <row r="97" spans="1:25" ht="30" customHeight="1">
      <c r="A97" s="272" t="s">
        <v>23</v>
      </c>
      <c r="B97" s="273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spans="1: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</row>
    <row r="99" spans="1: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</row>
    <row r="100" spans="1: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</row>
    <row r="101" spans="1: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</row>
    <row r="102" spans="1: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</row>
    <row r="103" spans="1: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</row>
    <row r="104" spans="1: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</row>
    <row r="105" spans="1: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</row>
    <row r="106" spans="1:25">
      <c r="A106" s="274" t="s">
        <v>27</v>
      </c>
      <c r="B106" s="275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8" spans="1:25">
      <c r="A108" s="8"/>
      <c r="B108" s="8"/>
      <c r="C108" s="8"/>
      <c r="D108" s="8"/>
      <c r="E108" s="8"/>
      <c r="F108" s="8"/>
      <c r="G108" s="285" t="s">
        <v>28</v>
      </c>
      <c r="H108" s="285"/>
      <c r="I108" s="285"/>
      <c r="J108" s="285"/>
      <c r="K108" s="285"/>
      <c r="L108" s="285"/>
      <c r="M108" s="285"/>
      <c r="N108" s="285"/>
      <c r="O108" s="285"/>
      <c r="P108" s="285"/>
      <c r="Q108" s="285"/>
      <c r="R108" s="285"/>
      <c r="S108" s="285"/>
      <c r="T108" s="285"/>
      <c r="U108" s="285"/>
      <c r="V108" s="285"/>
      <c r="W108" s="285"/>
      <c r="X108" s="285"/>
      <c r="Y108" s="285"/>
    </row>
    <row r="109" spans="1: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 spans="1: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 spans="1: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</row>
    <row r="112" spans="1: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</row>
    <row r="113" spans="1: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</row>
    <row r="114" spans="1: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</row>
    <row r="115" spans="1: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</row>
    <row r="116" spans="1: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</row>
    <row r="117" spans="1: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</row>
    <row r="118" spans="1: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12"/>
      <c r="S118" s="8"/>
      <c r="T118" s="8"/>
      <c r="U118" s="8"/>
      <c r="V118" s="8"/>
      <c r="W118" s="8"/>
      <c r="X118" s="8"/>
      <c r="Y118" s="8"/>
    </row>
    <row r="119" spans="1: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</row>
    <row r="120" spans="1: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</row>
    <row r="121" spans="1: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</row>
    <row r="122" spans="1: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</row>
    <row r="123" spans="1: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</row>
    <row r="124" spans="1: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</row>
    <row r="125" spans="1: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</row>
    <row r="126" spans="1: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</row>
    <row r="127" spans="1: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</row>
    <row r="128" spans="1: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</row>
    <row r="129" spans="1: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</row>
    <row r="130" spans="1: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</row>
    <row r="131" spans="1: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</row>
    <row r="132" spans="1: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</row>
    <row r="133" spans="1: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 spans="1: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</row>
    <row r="135" spans="1: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</row>
    <row r="136" spans="1: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</row>
    <row r="137" spans="1: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</row>
    <row r="138" spans="1: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</row>
    <row r="139" spans="1: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</row>
    <row r="140" spans="1: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</row>
    <row r="141" spans="1: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</row>
    <row r="142" spans="1: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</row>
    <row r="143" spans="1: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</row>
    <row r="144" spans="1: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</row>
    <row r="145" spans="1: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</row>
    <row r="146" spans="1: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</row>
    <row r="147" spans="1: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</row>
    <row r="148" spans="1: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</row>
    <row r="149" spans="1: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</row>
    <row r="150" spans="1: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</row>
    <row r="151" spans="1: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</row>
    <row r="152" spans="1: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</row>
    <row r="153" spans="1: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</row>
  </sheetData>
  <mergeCells count="34">
    <mergeCell ref="O2:Y2"/>
    <mergeCell ref="P4:Y4"/>
    <mergeCell ref="P5:Y5"/>
    <mergeCell ref="A5:B5"/>
    <mergeCell ref="G108:Y108"/>
    <mergeCell ref="A6:B6"/>
    <mergeCell ref="A8:B8"/>
    <mergeCell ref="C3:O3"/>
    <mergeCell ref="C4:O4"/>
    <mergeCell ref="A3:B3"/>
    <mergeCell ref="A14:B14"/>
    <mergeCell ref="A10:A12"/>
    <mergeCell ref="B10:B12"/>
    <mergeCell ref="C10:C12"/>
    <mergeCell ref="D10:H11"/>
    <mergeCell ref="S11:T11"/>
    <mergeCell ref="U11:V11"/>
    <mergeCell ref="W11:X11"/>
    <mergeCell ref="Y10:Y12"/>
    <mergeCell ref="A13:B13"/>
    <mergeCell ref="I10:X10"/>
    <mergeCell ref="I11:J11"/>
    <mergeCell ref="K11:L11"/>
    <mergeCell ref="M11:N11"/>
    <mergeCell ref="O11:P11"/>
    <mergeCell ref="Q11:R11"/>
    <mergeCell ref="A97:B97"/>
    <mergeCell ref="A106:B106"/>
    <mergeCell ref="A30:B30"/>
    <mergeCell ref="A36:B36"/>
    <mergeCell ref="A37:B37"/>
    <mergeCell ref="A44:B44"/>
    <mergeCell ref="A50:B50"/>
    <mergeCell ref="A71:B71"/>
  </mergeCells>
  <printOptions horizontalCentered="1"/>
  <pageMargins left="0.78740157480314965" right="0" top="0" bottom="0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606"/>
  <sheetViews>
    <sheetView workbookViewId="0">
      <selection activeCell="AD9" sqref="AD9"/>
    </sheetView>
  </sheetViews>
  <sheetFormatPr defaultRowHeight="15"/>
  <cols>
    <col min="1" max="1" width="8" customWidth="1"/>
    <col min="2" max="2" width="41.140625" customWidth="1"/>
    <col min="3" max="8" width="4.28515625" customWidth="1"/>
    <col min="9" max="28" width="2.7109375" customWidth="1"/>
    <col min="29" max="29" width="8.7109375" customWidth="1"/>
  </cols>
  <sheetData>
    <row r="1" spans="1:30" ht="17.25" customHeight="1">
      <c r="A1" s="11"/>
      <c r="B1" s="331" t="s">
        <v>35</v>
      </c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1"/>
      <c r="AC1" s="15"/>
    </row>
    <row r="2" spans="1:30" ht="16.5" customHeight="1">
      <c r="A2" s="321" t="s">
        <v>0</v>
      </c>
      <c r="B2" s="321"/>
      <c r="C2" s="11"/>
      <c r="D2" s="11"/>
      <c r="E2" s="11"/>
      <c r="F2" s="11"/>
      <c r="G2" s="11"/>
      <c r="H2" s="11"/>
      <c r="I2" s="11"/>
      <c r="J2" s="11"/>
      <c r="K2" s="11"/>
      <c r="L2" s="11"/>
      <c r="M2" s="22" t="s">
        <v>34</v>
      </c>
      <c r="N2" s="22"/>
      <c r="O2" s="22"/>
      <c r="P2" s="22"/>
      <c r="Q2" s="22"/>
      <c r="R2" s="22"/>
      <c r="S2" s="302" t="s">
        <v>2</v>
      </c>
      <c r="T2" s="302"/>
      <c r="U2" s="302"/>
      <c r="V2" s="302"/>
      <c r="W2" s="302"/>
      <c r="X2" s="302"/>
      <c r="Y2" s="302"/>
      <c r="Z2" s="302"/>
      <c r="AA2" s="302"/>
      <c r="AB2" s="302"/>
      <c r="AC2" s="302"/>
    </row>
    <row r="3" spans="1:30" ht="16.5" customHeight="1">
      <c r="C3" s="319" t="s">
        <v>38</v>
      </c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11"/>
      <c r="R3" s="11"/>
      <c r="S3" s="23"/>
      <c r="T3" s="23"/>
      <c r="U3" s="23"/>
      <c r="V3" s="23"/>
      <c r="W3" s="23"/>
      <c r="X3" s="23"/>
      <c r="Y3" s="23"/>
      <c r="Z3" s="24"/>
      <c r="AA3" s="24"/>
      <c r="AB3" s="24"/>
      <c r="AC3" s="24"/>
    </row>
    <row r="4" spans="1:30" ht="15" customHeight="1">
      <c r="A4" s="319" t="s">
        <v>3</v>
      </c>
      <c r="B4" s="319"/>
      <c r="C4" s="322" t="s">
        <v>36</v>
      </c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22"/>
      <c r="O4" s="22"/>
      <c r="P4" s="22"/>
      <c r="Q4" s="22"/>
      <c r="S4" s="302" t="s">
        <v>41</v>
      </c>
      <c r="T4" s="302"/>
      <c r="U4" s="302"/>
      <c r="V4" s="302"/>
      <c r="W4" s="302"/>
      <c r="X4" s="302"/>
      <c r="Y4" s="302"/>
      <c r="Z4" s="302"/>
      <c r="AA4" s="302"/>
      <c r="AB4" s="302"/>
      <c r="AC4" s="302"/>
      <c r="AD4" s="22"/>
    </row>
    <row r="5" spans="1:30" ht="15" customHeight="1">
      <c r="A5" s="332" t="s">
        <v>26</v>
      </c>
      <c r="B5" s="332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22" t="s">
        <v>39</v>
      </c>
      <c r="O5" s="22"/>
      <c r="P5" s="22"/>
      <c r="Q5" s="22"/>
      <c r="R5" s="22"/>
      <c r="S5" s="302" t="s">
        <v>84</v>
      </c>
      <c r="T5" s="302"/>
      <c r="U5" s="302"/>
      <c r="V5" s="302"/>
      <c r="W5" s="302"/>
      <c r="X5" s="302"/>
      <c r="Y5" s="302"/>
      <c r="Z5" s="302"/>
      <c r="AA5" s="302"/>
      <c r="AB5" s="302"/>
      <c r="AC5" s="302"/>
    </row>
    <row r="6" spans="1:30" ht="12.75" customHeight="1">
      <c r="A6" s="319" t="s">
        <v>5</v>
      </c>
      <c r="B6" s="32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302" t="s">
        <v>40</v>
      </c>
      <c r="T6" s="302"/>
      <c r="U6" s="302"/>
      <c r="V6" s="302"/>
      <c r="W6" s="302"/>
      <c r="X6" s="302"/>
      <c r="Y6" s="302"/>
      <c r="Z6" s="302"/>
      <c r="AA6" s="302"/>
      <c r="AB6" s="302"/>
      <c r="AC6" s="302"/>
    </row>
    <row r="7" spans="1:30" ht="4.5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</row>
    <row r="8" spans="1:30" ht="12.75" customHeight="1">
      <c r="A8" s="316" t="s">
        <v>7</v>
      </c>
      <c r="B8" s="316" t="s">
        <v>30</v>
      </c>
      <c r="C8" s="279" t="s">
        <v>82</v>
      </c>
      <c r="D8" s="325" t="s">
        <v>10</v>
      </c>
      <c r="E8" s="326"/>
      <c r="F8" s="326"/>
      <c r="G8" s="326"/>
      <c r="H8" s="327"/>
      <c r="I8" s="304" t="s">
        <v>11</v>
      </c>
      <c r="J8" s="305"/>
      <c r="K8" s="305"/>
      <c r="L8" s="305"/>
      <c r="M8" s="305"/>
      <c r="N8" s="305"/>
      <c r="O8" s="305"/>
      <c r="P8" s="305"/>
      <c r="Q8" s="305"/>
      <c r="R8" s="305"/>
      <c r="S8" s="305"/>
      <c r="T8" s="305"/>
      <c r="U8" s="305"/>
      <c r="V8" s="305"/>
      <c r="W8" s="305"/>
      <c r="X8" s="305"/>
      <c r="Y8" s="305"/>
      <c r="Z8" s="305"/>
      <c r="AA8" s="305"/>
      <c r="AB8" s="306"/>
      <c r="AC8" s="279" t="s">
        <v>83</v>
      </c>
    </row>
    <row r="9" spans="1:30" ht="16.5" customHeight="1">
      <c r="A9" s="317"/>
      <c r="B9" s="317"/>
      <c r="C9" s="323"/>
      <c r="D9" s="328"/>
      <c r="E9" s="329"/>
      <c r="F9" s="329"/>
      <c r="G9" s="329"/>
      <c r="H9" s="330"/>
      <c r="I9" s="308">
        <v>1</v>
      </c>
      <c r="J9" s="309"/>
      <c r="K9" s="308">
        <v>2</v>
      </c>
      <c r="L9" s="309"/>
      <c r="M9" s="308">
        <v>3</v>
      </c>
      <c r="N9" s="309"/>
      <c r="O9" s="308">
        <v>4</v>
      </c>
      <c r="P9" s="309"/>
      <c r="Q9" s="308">
        <v>5</v>
      </c>
      <c r="R9" s="309"/>
      <c r="S9" s="308">
        <v>6</v>
      </c>
      <c r="T9" s="309"/>
      <c r="U9" s="308">
        <v>7</v>
      </c>
      <c r="V9" s="309"/>
      <c r="W9" s="308">
        <v>8</v>
      </c>
      <c r="X9" s="309"/>
      <c r="Y9" s="303">
        <v>9</v>
      </c>
      <c r="Z9" s="303"/>
      <c r="AA9" s="307">
        <v>10</v>
      </c>
      <c r="AB9" s="307"/>
      <c r="AC9" s="280"/>
    </row>
    <row r="10" spans="1:30" ht="28.5" customHeight="1">
      <c r="A10" s="318"/>
      <c r="B10" s="318"/>
      <c r="C10" s="324"/>
      <c r="D10" s="13" t="s">
        <v>13</v>
      </c>
      <c r="E10" s="13" t="s">
        <v>31</v>
      </c>
      <c r="F10" s="13" t="s">
        <v>32</v>
      </c>
      <c r="G10" s="13" t="s">
        <v>14</v>
      </c>
      <c r="H10" s="13" t="s">
        <v>33</v>
      </c>
      <c r="I10" s="14" t="s">
        <v>15</v>
      </c>
      <c r="J10" s="14" t="s">
        <v>16</v>
      </c>
      <c r="K10" s="14" t="s">
        <v>15</v>
      </c>
      <c r="L10" s="14" t="s">
        <v>16</v>
      </c>
      <c r="M10" s="14" t="s">
        <v>15</v>
      </c>
      <c r="N10" s="14" t="s">
        <v>16</v>
      </c>
      <c r="O10" s="14" t="s">
        <v>15</v>
      </c>
      <c r="P10" s="14" t="s">
        <v>16</v>
      </c>
      <c r="Q10" s="14" t="s">
        <v>15</v>
      </c>
      <c r="R10" s="14" t="s">
        <v>16</v>
      </c>
      <c r="S10" s="14" t="s">
        <v>15</v>
      </c>
      <c r="T10" s="14" t="s">
        <v>16</v>
      </c>
      <c r="U10" s="14" t="s">
        <v>15</v>
      </c>
      <c r="V10" s="14" t="s">
        <v>16</v>
      </c>
      <c r="W10" s="14" t="s">
        <v>15</v>
      </c>
      <c r="X10" s="14" t="s">
        <v>16</v>
      </c>
      <c r="Y10" s="14" t="s">
        <v>15</v>
      </c>
      <c r="Z10" s="14" t="s">
        <v>16</v>
      </c>
      <c r="AA10" s="14" t="s">
        <v>15</v>
      </c>
      <c r="AB10" s="14" t="s">
        <v>16</v>
      </c>
      <c r="AC10" s="281"/>
    </row>
    <row r="11" spans="1:30" ht="29.25" customHeight="1">
      <c r="A11" s="310" t="s">
        <v>17</v>
      </c>
      <c r="B11" s="3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7"/>
      <c r="AA11" s="17"/>
      <c r="AB11" s="17"/>
      <c r="AC11" s="17"/>
    </row>
    <row r="12" spans="1:30" ht="12" customHeight="1">
      <c r="A12" s="312" t="s">
        <v>18</v>
      </c>
      <c r="B12" s="313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7"/>
      <c r="AA12" s="17"/>
      <c r="AB12" s="17"/>
      <c r="AC12" s="17"/>
    </row>
    <row r="13" spans="1:30" ht="12" customHeight="1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9"/>
      <c r="AA13" s="19"/>
      <c r="AB13" s="19"/>
      <c r="AC13" s="19"/>
    </row>
    <row r="14" spans="1:30" ht="12" customHeight="1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9"/>
      <c r="AA14" s="19"/>
      <c r="AB14" s="19"/>
      <c r="AC14" s="19"/>
    </row>
    <row r="15" spans="1:30" ht="12" customHeight="1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9"/>
      <c r="AA15" s="19"/>
      <c r="AB15" s="19"/>
      <c r="AC15" s="19"/>
    </row>
    <row r="16" spans="1:30" ht="12" customHeight="1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9"/>
      <c r="AA16" s="19"/>
      <c r="AB16" s="19"/>
      <c r="AC16" s="19"/>
    </row>
    <row r="17" spans="1:29" ht="12" customHeight="1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9"/>
      <c r="AA17" s="19"/>
      <c r="AB17" s="19"/>
      <c r="AC17" s="19"/>
    </row>
    <row r="18" spans="1:29" ht="12" customHeight="1">
      <c r="A18" s="312" t="s">
        <v>19</v>
      </c>
      <c r="B18" s="313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7"/>
      <c r="AA18" s="17"/>
      <c r="AB18" s="17"/>
      <c r="AC18" s="17"/>
    </row>
    <row r="19" spans="1:29" ht="12" customHeight="1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9"/>
      <c r="AA19" s="19"/>
      <c r="AB19" s="19"/>
      <c r="AC19" s="19"/>
    </row>
    <row r="20" spans="1:29" ht="12" customHeight="1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9"/>
      <c r="AA20" s="19"/>
      <c r="AB20" s="19"/>
      <c r="AC20" s="19"/>
    </row>
    <row r="21" spans="1:29" ht="12" customHeight="1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9"/>
      <c r="AA21" s="19"/>
      <c r="AB21" s="19"/>
      <c r="AC21" s="19"/>
    </row>
    <row r="22" spans="1:29" ht="12" customHeight="1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9"/>
      <c r="AA22" s="19"/>
      <c r="AB22" s="19"/>
      <c r="AC22" s="19"/>
    </row>
    <row r="23" spans="1:29" ht="12" customHeight="1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9"/>
      <c r="AA23" s="19"/>
      <c r="AB23" s="19"/>
      <c r="AC23" s="19"/>
    </row>
    <row r="24" spans="1:29" ht="28.5" customHeight="1">
      <c r="A24" s="310" t="s">
        <v>20</v>
      </c>
      <c r="B24" s="3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7"/>
      <c r="AA24" s="17"/>
      <c r="AB24" s="17"/>
      <c r="AC24" s="17"/>
    </row>
    <row r="25" spans="1:29" ht="12" customHeight="1">
      <c r="A25" s="312" t="s">
        <v>18</v>
      </c>
      <c r="B25" s="313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7"/>
      <c r="AA25" s="17"/>
      <c r="AB25" s="17"/>
      <c r="AC25" s="17"/>
    </row>
    <row r="26" spans="1:29" ht="12" customHeight="1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9"/>
      <c r="AA26" s="19"/>
      <c r="AB26" s="19"/>
      <c r="AC26" s="19"/>
    </row>
    <row r="27" spans="1:29" ht="12" customHeight="1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9"/>
      <c r="AA27" s="19"/>
      <c r="AB27" s="19"/>
      <c r="AC27" s="19"/>
    </row>
    <row r="28" spans="1:29" ht="12" customHeight="1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9"/>
      <c r="AA28" s="19"/>
      <c r="AB28" s="19"/>
      <c r="AC28" s="19"/>
    </row>
    <row r="29" spans="1:29" ht="12" customHeight="1">
      <c r="A29" s="312" t="s">
        <v>19</v>
      </c>
      <c r="B29" s="313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7"/>
      <c r="AA29" s="17"/>
      <c r="AB29" s="17"/>
      <c r="AC29" s="17"/>
    </row>
    <row r="30" spans="1:29" ht="12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9"/>
      <c r="AA30" s="19"/>
      <c r="AB30" s="19"/>
      <c r="AC30" s="19"/>
    </row>
    <row r="31" spans="1:29" ht="12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9"/>
      <c r="AA31" s="19"/>
      <c r="AB31" s="19"/>
      <c r="AC31" s="19"/>
    </row>
    <row r="32" spans="1:29" ht="12" customHeight="1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9"/>
      <c r="AA32" s="19"/>
      <c r="AB32" s="19"/>
      <c r="AC32" s="19"/>
    </row>
    <row r="33" spans="1:29" ht="12" customHeight="1">
      <c r="A33" s="310" t="s">
        <v>21</v>
      </c>
      <c r="B33" s="315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7"/>
      <c r="AA33" s="17"/>
      <c r="AB33" s="17"/>
      <c r="AC33" s="17"/>
    </row>
    <row r="34" spans="1:29" ht="12" customHeigh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9"/>
      <c r="AA34" s="19"/>
      <c r="AB34" s="19"/>
      <c r="AC34" s="19"/>
    </row>
    <row r="35" spans="1:29" ht="12" customHeigh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9"/>
      <c r="AA35" s="19"/>
      <c r="AB35" s="19"/>
      <c r="AC35" s="19"/>
    </row>
    <row r="36" spans="1:29" ht="12" customHeigh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9"/>
      <c r="AA36" s="19"/>
      <c r="AB36" s="19"/>
      <c r="AC36" s="19"/>
    </row>
    <row r="37" spans="1:29" ht="18.75" customHeigh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9"/>
      <c r="AA37" s="19"/>
      <c r="AB37" s="19"/>
      <c r="AC37" s="19"/>
    </row>
    <row r="38" spans="1:29" ht="12" customHeigh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9"/>
      <c r="AA38" s="19"/>
      <c r="AB38" s="19"/>
      <c r="AC38" s="19"/>
    </row>
    <row r="39" spans="1:29" ht="12" customHeight="1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9"/>
      <c r="AA39" s="19"/>
      <c r="AB39" s="19"/>
      <c r="AC39" s="19"/>
    </row>
    <row r="40" spans="1:29" ht="12" customHeight="1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9"/>
      <c r="AA40" s="19"/>
      <c r="AB40" s="19"/>
      <c r="AC40" s="19"/>
    </row>
    <row r="41" spans="1:29" ht="12" customHeigh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9"/>
      <c r="AA41" s="19"/>
      <c r="AB41" s="19"/>
      <c r="AC41" s="19"/>
    </row>
    <row r="42" spans="1:29" ht="12" customHeigh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9"/>
      <c r="AA42" s="19"/>
      <c r="AB42" s="19"/>
      <c r="AC42" s="19"/>
    </row>
    <row r="43" spans="1:29" ht="12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9"/>
      <c r="AA43" s="19"/>
      <c r="AB43" s="19"/>
      <c r="AC43" s="19"/>
    </row>
    <row r="44" spans="1:29" ht="12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9"/>
      <c r="AA44" s="19"/>
      <c r="AB44" s="19"/>
      <c r="AC44" s="19"/>
    </row>
    <row r="45" spans="1:29" ht="12" customHeight="1">
      <c r="A45" s="18"/>
      <c r="B45" s="18" t="s">
        <v>37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9"/>
      <c r="AA45" s="19"/>
      <c r="AB45" s="19"/>
      <c r="AC45" s="19"/>
    </row>
    <row r="46" spans="1:29" ht="12" customHeight="1">
      <c r="A46" s="310" t="s">
        <v>22</v>
      </c>
      <c r="B46" s="315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7"/>
      <c r="AA46" s="17"/>
      <c r="AB46" s="17"/>
      <c r="AC46" s="17"/>
    </row>
    <row r="47" spans="1:29" ht="12" customHeigh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9"/>
      <c r="AA47" s="19"/>
      <c r="AB47" s="19"/>
      <c r="AC47" s="19"/>
    </row>
    <row r="48" spans="1:29" ht="12" customHeight="1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9"/>
      <c r="AA48" s="19"/>
      <c r="AB48" s="19"/>
      <c r="AC48" s="19"/>
    </row>
    <row r="49" spans="1:29" ht="12" customHeight="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9"/>
      <c r="AA49" s="19"/>
      <c r="AB49" s="19"/>
      <c r="AC49" s="19"/>
    </row>
    <row r="50" spans="1:29" ht="12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9"/>
      <c r="AA50" s="19"/>
      <c r="AB50" s="19"/>
      <c r="AC50" s="19"/>
    </row>
    <row r="51" spans="1:29" ht="12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9"/>
      <c r="AA51" s="19"/>
      <c r="AB51" s="19"/>
      <c r="AC51" s="19"/>
    </row>
    <row r="52" spans="1:29" ht="12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9"/>
      <c r="AA52" s="19"/>
      <c r="AB52" s="19"/>
      <c r="AC52" s="19"/>
    </row>
    <row r="53" spans="1:29" ht="12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9"/>
      <c r="AA53" s="19"/>
      <c r="AB53" s="19"/>
      <c r="AC53" s="19"/>
    </row>
    <row r="54" spans="1:29" ht="12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9"/>
      <c r="AA54" s="19"/>
      <c r="AB54" s="19"/>
      <c r="AC54" s="19"/>
    </row>
    <row r="55" spans="1:29" ht="12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9"/>
      <c r="AA55" s="19"/>
      <c r="AB55" s="19"/>
      <c r="AC55" s="19"/>
    </row>
    <row r="56" spans="1:29" ht="12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9"/>
      <c r="AA56" s="19"/>
      <c r="AB56" s="19"/>
      <c r="AC56" s="19"/>
    </row>
    <row r="57" spans="1:29" ht="12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9"/>
      <c r="AA57" s="19"/>
      <c r="AB57" s="19"/>
      <c r="AC57" s="19"/>
    </row>
    <row r="58" spans="1:29" ht="12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9"/>
      <c r="AA58" s="19"/>
      <c r="AB58" s="19"/>
      <c r="AC58" s="19"/>
    </row>
    <row r="59" spans="1:29" ht="12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9"/>
      <c r="AA59" s="19"/>
      <c r="AB59" s="19"/>
      <c r="AC59" s="19"/>
    </row>
    <row r="60" spans="1:29" ht="12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9"/>
      <c r="AA60" s="19"/>
      <c r="AB60" s="19"/>
      <c r="AC60" s="19"/>
    </row>
    <row r="61" spans="1:29" ht="12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9"/>
      <c r="AA61" s="19"/>
      <c r="AB61" s="19"/>
      <c r="AC61" s="19"/>
    </row>
    <row r="62" spans="1:29" ht="12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9"/>
      <c r="AA62" s="19"/>
      <c r="AB62" s="19"/>
      <c r="AC62" s="19"/>
    </row>
    <row r="63" spans="1:29" ht="12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9"/>
      <c r="AA63" s="19"/>
      <c r="AB63" s="19"/>
      <c r="AC63" s="19"/>
    </row>
    <row r="64" spans="1:29" ht="12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9"/>
      <c r="AA64" s="19"/>
      <c r="AB64" s="19"/>
      <c r="AC64" s="19"/>
    </row>
    <row r="65" spans="1:29" ht="12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9"/>
      <c r="AA65" s="19"/>
      <c r="AB65" s="19"/>
      <c r="AC65" s="19"/>
    </row>
    <row r="66" spans="1:29" ht="12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9"/>
      <c r="AA66" s="19"/>
      <c r="AB66" s="19"/>
      <c r="AC66" s="19"/>
    </row>
    <row r="67" spans="1:29" ht="12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9"/>
      <c r="AA67" s="19"/>
      <c r="AB67" s="19"/>
      <c r="AC67" s="19"/>
    </row>
    <row r="68" spans="1:29" ht="12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9"/>
      <c r="AA68" s="19"/>
      <c r="AB68" s="19"/>
      <c r="AC68" s="19"/>
    </row>
    <row r="69" spans="1:29" ht="12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9"/>
      <c r="AA69" s="19"/>
      <c r="AB69" s="19"/>
      <c r="AC69" s="19"/>
    </row>
    <row r="70" spans="1:29" ht="12" customHeight="1">
      <c r="A70" s="310" t="s">
        <v>23</v>
      </c>
      <c r="B70" s="311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7"/>
      <c r="AA70" s="17"/>
      <c r="AB70" s="17"/>
      <c r="AC70" s="17"/>
    </row>
    <row r="71" spans="1:29" ht="12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9"/>
      <c r="AA71" s="19"/>
      <c r="AB71" s="19"/>
      <c r="AC71" s="19"/>
    </row>
    <row r="72" spans="1:29" ht="12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9"/>
      <c r="AA72" s="19"/>
      <c r="AB72" s="19"/>
      <c r="AC72" s="19"/>
    </row>
    <row r="73" spans="1:29" ht="12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9"/>
      <c r="AA73" s="19"/>
      <c r="AB73" s="19"/>
      <c r="AC73" s="19"/>
    </row>
    <row r="74" spans="1:29" ht="12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9"/>
      <c r="AA74" s="19"/>
      <c r="AB74" s="19"/>
      <c r="AC74" s="19"/>
    </row>
    <row r="75" spans="1:29" ht="12" customHeight="1">
      <c r="A75" s="312" t="s">
        <v>27</v>
      </c>
      <c r="B75" s="313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7"/>
      <c r="AA75" s="17"/>
      <c r="AB75" s="17"/>
      <c r="AC75" s="17"/>
    </row>
    <row r="76" spans="1:29" ht="12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1"/>
      <c r="Y76" s="21"/>
      <c r="Z76" s="20"/>
      <c r="AA76" s="20"/>
      <c r="AB76" s="20"/>
      <c r="AC76" s="20"/>
    </row>
    <row r="77" spans="1:29" ht="12" customHeight="1">
      <c r="A77" s="21"/>
      <c r="B77" s="21"/>
      <c r="C77" s="21"/>
      <c r="D77" s="21"/>
      <c r="E77" s="21"/>
      <c r="F77" s="21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21"/>
      <c r="Y77" s="21"/>
      <c r="Z77" s="20"/>
      <c r="AA77" s="20"/>
      <c r="AB77" s="20"/>
      <c r="AC77" s="20"/>
    </row>
    <row r="78" spans="1:29" ht="12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</row>
    <row r="79" spans="1:29" ht="12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</row>
    <row r="80" spans="1:29" ht="12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</row>
    <row r="81" spans="1:25" ht="12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</row>
    <row r="82" spans="1:25" ht="12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</row>
    <row r="83" spans="1:25" ht="12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</row>
    <row r="84" spans="1:25" ht="12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</row>
    <row r="85" spans="1:25" ht="12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</row>
    <row r="86" spans="1:25" ht="12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</row>
    <row r="87" spans="1:25" ht="12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</row>
    <row r="88" spans="1:25" ht="12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</row>
    <row r="89" spans="1:25" ht="12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</row>
    <row r="90" spans="1:25" ht="12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</row>
    <row r="91" spans="1:25" ht="12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</row>
    <row r="92" spans="1: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</row>
    <row r="93" spans="1: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</row>
    <row r="94" spans="1: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</row>
    <row r="95" spans="1: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</row>
    <row r="96" spans="1: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</row>
    <row r="97" spans="1: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</row>
    <row r="98" spans="1: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</row>
    <row r="99" spans="1: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</row>
    <row r="100" spans="1: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</row>
    <row r="101" spans="1: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</row>
    <row r="102" spans="1: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</row>
    <row r="103" spans="1: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</row>
    <row r="104" spans="1: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</row>
    <row r="105" spans="1: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</row>
    <row r="106" spans="1: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</row>
    <row r="107" spans="1: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</row>
    <row r="108" spans="1: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</row>
    <row r="109" spans="1: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 spans="1: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 spans="1: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</row>
    <row r="112" spans="1: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</row>
    <row r="113" spans="1: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</row>
    <row r="114" spans="1: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</row>
    <row r="115" spans="1: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</row>
    <row r="116" spans="1: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</row>
    <row r="117" spans="1: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</row>
    <row r="118" spans="1: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</row>
    <row r="119" spans="1: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</row>
    <row r="120" spans="1: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</row>
    <row r="121" spans="1: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</row>
    <row r="122" spans="1: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</row>
    <row r="123" spans="1: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</row>
    <row r="124" spans="1: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</row>
    <row r="125" spans="1: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</row>
    <row r="126" spans="1: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</row>
    <row r="127" spans="1: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</row>
    <row r="128" spans="1: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</row>
    <row r="129" spans="1: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</row>
    <row r="130" spans="1: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</row>
    <row r="131" spans="1: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</row>
    <row r="132" spans="1: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</row>
    <row r="133" spans="1: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 spans="1: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</row>
    <row r="135" spans="1: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</row>
    <row r="136" spans="1: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</row>
    <row r="137" spans="1: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</row>
    <row r="138" spans="1: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</row>
    <row r="139" spans="1: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</row>
    <row r="140" spans="1: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</row>
    <row r="141" spans="1: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</row>
    <row r="142" spans="1: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</row>
    <row r="143" spans="1: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</row>
    <row r="144" spans="1: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</row>
    <row r="145" spans="1: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</row>
    <row r="146" spans="1: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</row>
    <row r="147" spans="1: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</row>
    <row r="148" spans="1: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</row>
    <row r="149" spans="1: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</row>
    <row r="150" spans="1: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</row>
    <row r="151" spans="1: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</row>
    <row r="152" spans="1: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</row>
    <row r="153" spans="1: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</row>
    <row r="154" spans="1: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</row>
    <row r="155" spans="1: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</row>
    <row r="156" spans="1: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</row>
    <row r="157" spans="1: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</row>
    <row r="158" spans="1: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</row>
    <row r="159" spans="1: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</row>
    <row r="160" spans="1: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</row>
    <row r="161" spans="1: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</row>
    <row r="162" spans="1: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</row>
    <row r="163" spans="1: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</row>
    <row r="164" spans="1: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</row>
    <row r="165" spans="1: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</row>
    <row r="166" spans="1: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</row>
    <row r="167" spans="1: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</row>
    <row r="168" spans="1: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</row>
    <row r="169" spans="1: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</row>
    <row r="170" spans="1: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</row>
    <row r="171" spans="1: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</row>
    <row r="172" spans="1: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</row>
    <row r="173" spans="1: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</row>
    <row r="174" spans="1: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</row>
    <row r="175" spans="1: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</row>
    <row r="176" spans="1: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</row>
    <row r="177" spans="1: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</row>
    <row r="178" spans="1: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</row>
    <row r="179" spans="1: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</row>
    <row r="180" spans="1: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</row>
    <row r="181" spans="1: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</row>
    <row r="182" spans="1: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</row>
    <row r="183" spans="1: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</row>
    <row r="184" spans="1: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</row>
    <row r="185" spans="1: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</row>
    <row r="186" spans="1: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</row>
    <row r="187" spans="1: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</row>
    <row r="188" spans="1: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</row>
    <row r="189" spans="1: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</row>
    <row r="190" spans="1: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</row>
    <row r="191" spans="1: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</row>
    <row r="192" spans="1: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</row>
    <row r="193" spans="1: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</row>
    <row r="194" spans="1: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</row>
    <row r="195" spans="1: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</row>
    <row r="196" spans="1: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</row>
    <row r="197" spans="1: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</row>
    <row r="198" spans="1: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</row>
    <row r="199" spans="1: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</row>
    <row r="200" spans="1: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</row>
    <row r="201" spans="1: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</row>
    <row r="202" spans="1: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</row>
    <row r="203" spans="1: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</row>
    <row r="204" spans="1: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</row>
    <row r="205" spans="1: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</row>
    <row r="206" spans="1: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</row>
    <row r="207" spans="1: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</row>
    <row r="208" spans="1: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</row>
    <row r="209" spans="1: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</row>
    <row r="210" spans="1: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</row>
    <row r="211" spans="1: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</row>
    <row r="212" spans="1: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</row>
    <row r="213" spans="1: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</row>
    <row r="214" spans="1: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</row>
    <row r="215" spans="1: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</row>
    <row r="216" spans="1: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</row>
    <row r="217" spans="1: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</row>
    <row r="218" spans="1: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</row>
    <row r="219" spans="1: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</row>
    <row r="220" spans="1: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</row>
    <row r="221" spans="1: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</row>
    <row r="222" spans="1: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</row>
    <row r="223" spans="1: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</row>
    <row r="224" spans="1: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</row>
    <row r="225" spans="1: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</row>
    <row r="226" spans="1: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</row>
    <row r="227" spans="1: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</row>
    <row r="228" spans="1: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</row>
    <row r="229" spans="1: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</row>
    <row r="230" spans="1: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</row>
    <row r="231" spans="1: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</row>
    <row r="232" spans="1: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</row>
    <row r="233" spans="1: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</row>
    <row r="234" spans="1: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</row>
    <row r="235" spans="1: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</row>
    <row r="236" spans="1: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</row>
    <row r="237" spans="1: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</row>
    <row r="238" spans="1: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</row>
    <row r="239" spans="1: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</row>
    <row r="240" spans="1: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</row>
    <row r="241" spans="1: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</row>
    <row r="242" spans="1: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</row>
    <row r="243" spans="1: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</row>
    <row r="244" spans="1: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</row>
    <row r="245" spans="1: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</row>
    <row r="246" spans="1: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</row>
    <row r="247" spans="1: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</row>
    <row r="248" spans="1: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</row>
    <row r="249" spans="1: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</row>
    <row r="250" spans="1: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</row>
    <row r="251" spans="1: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</row>
    <row r="252" spans="1: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</row>
    <row r="253" spans="1: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</row>
    <row r="254" spans="1: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</row>
    <row r="255" spans="1: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</row>
    <row r="256" spans="1: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</row>
    <row r="257" spans="1: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</row>
    <row r="258" spans="1: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</row>
    <row r="259" spans="1: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</row>
    <row r="260" spans="1: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</row>
    <row r="261" spans="1: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</row>
    <row r="262" spans="1: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</row>
    <row r="263" spans="1: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</row>
    <row r="264" spans="1: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</row>
    <row r="265" spans="1: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</row>
    <row r="266" spans="1: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</row>
    <row r="267" spans="1: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</row>
    <row r="268" spans="1: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</row>
    <row r="269" spans="1: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</row>
    <row r="270" spans="1: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</row>
    <row r="271" spans="1: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</row>
    <row r="272" spans="1: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</row>
    <row r="273" spans="1: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</row>
    <row r="274" spans="1: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</row>
    <row r="275" spans="1: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</row>
    <row r="276" spans="1: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</row>
    <row r="277" spans="1: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</row>
    <row r="278" spans="1: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</row>
    <row r="279" spans="1: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</row>
    <row r="280" spans="1: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</row>
    <row r="281" spans="1: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</row>
    <row r="282" spans="1: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</row>
    <row r="283" spans="1: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</row>
    <row r="284" spans="1: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</row>
    <row r="285" spans="1: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</row>
    <row r="286" spans="1: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</row>
    <row r="287" spans="1: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</row>
    <row r="288" spans="1: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</row>
    <row r="289" spans="1: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</row>
    <row r="290" spans="1: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</row>
    <row r="291" spans="1: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</row>
    <row r="292" spans="1: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</row>
    <row r="293" spans="1: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</row>
    <row r="294" spans="1: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</row>
    <row r="295" spans="1: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</row>
    <row r="296" spans="1: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</row>
    <row r="297" spans="1: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</row>
    <row r="298" spans="1: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</row>
    <row r="299" spans="1: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</row>
    <row r="300" spans="1: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</row>
    <row r="301" spans="1: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</row>
    <row r="302" spans="1: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</row>
    <row r="303" spans="1: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</row>
    <row r="304" spans="1: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</row>
    <row r="305" spans="1: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</row>
    <row r="306" spans="1: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</row>
    <row r="307" spans="1: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</row>
    <row r="308" spans="1: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</row>
    <row r="309" spans="1: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</row>
    <row r="310" spans="1: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</row>
    <row r="311" spans="1: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</row>
    <row r="312" spans="1: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</row>
    <row r="313" spans="1: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</row>
    <row r="314" spans="1: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</row>
    <row r="315" spans="1: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</row>
    <row r="316" spans="1: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</row>
    <row r="317" spans="1: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</row>
    <row r="318" spans="1: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</row>
    <row r="319" spans="1: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</row>
    <row r="320" spans="1: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</row>
    <row r="321" spans="1: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</row>
    <row r="322" spans="1: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</row>
    <row r="323" spans="1: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</row>
    <row r="324" spans="1: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</row>
    <row r="325" spans="1: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</row>
    <row r="326" spans="1: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</row>
    <row r="327" spans="1: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</row>
    <row r="328" spans="1: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</row>
    <row r="329" spans="1: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</row>
    <row r="330" spans="1: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</row>
    <row r="331" spans="1: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</row>
    <row r="332" spans="1: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</row>
    <row r="333" spans="1: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</row>
    <row r="334" spans="1: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</row>
    <row r="335" spans="1: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</row>
    <row r="336" spans="1: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</row>
    <row r="337" spans="1: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</row>
    <row r="338" spans="1: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</row>
    <row r="339" spans="1: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</row>
    <row r="340" spans="1: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</row>
    <row r="341" spans="1: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</row>
    <row r="342" spans="1: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</row>
    <row r="343" spans="1: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</row>
    <row r="344" spans="1: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</row>
    <row r="345" spans="1: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</row>
    <row r="346" spans="1: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</row>
    <row r="347" spans="1: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</row>
    <row r="348" spans="1: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</row>
    <row r="349" spans="1: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</row>
    <row r="350" spans="1: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</row>
    <row r="351" spans="1: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</row>
    <row r="352" spans="1: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</row>
    <row r="353" spans="1: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</row>
    <row r="354" spans="1: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</row>
    <row r="355" spans="1:2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</row>
    <row r="356" spans="1:2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</row>
    <row r="357" spans="1:2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</row>
    <row r="358" spans="1:2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</row>
    <row r="359" spans="1:2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</row>
    <row r="360" spans="1:2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</row>
    <row r="361" spans="1:2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</row>
    <row r="362" spans="1:2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</row>
    <row r="363" spans="1:2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</row>
    <row r="364" spans="1:2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</row>
    <row r="365" spans="1:2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</row>
    <row r="366" spans="1:2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</row>
    <row r="367" spans="1:2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</row>
    <row r="368" spans="1:2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</row>
    <row r="369" spans="1:2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</row>
    <row r="370" spans="1:2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</row>
    <row r="371" spans="1:2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</row>
    <row r="372" spans="1:2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</row>
    <row r="373" spans="1: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</row>
    <row r="374" spans="1:2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</row>
    <row r="375" spans="1:2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</row>
    <row r="376" spans="1:2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</row>
    <row r="377" spans="1:2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</row>
    <row r="378" spans="1:2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</row>
    <row r="379" spans="1:2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</row>
    <row r="380" spans="1:2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</row>
    <row r="381" spans="1:2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</row>
    <row r="382" spans="1:2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</row>
    <row r="383" spans="1:2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</row>
    <row r="384" spans="1:2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</row>
    <row r="385" spans="1:2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</row>
    <row r="386" spans="1:2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</row>
    <row r="387" spans="1:2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</row>
    <row r="388" spans="1:2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</row>
    <row r="389" spans="1:2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</row>
    <row r="390" spans="1:2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</row>
    <row r="391" spans="1:2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</row>
    <row r="392" spans="1:2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</row>
    <row r="393" spans="1:2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</row>
    <row r="394" spans="1:2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</row>
    <row r="395" spans="1:2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</row>
    <row r="396" spans="1:2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</row>
    <row r="397" spans="1:2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</row>
    <row r="398" spans="1:2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</row>
    <row r="399" spans="1:2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</row>
    <row r="400" spans="1:2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</row>
    <row r="401" spans="1:2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</row>
    <row r="402" spans="1:2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</row>
    <row r="403" spans="1:2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</row>
    <row r="404" spans="1:2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</row>
    <row r="405" spans="1:2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</row>
    <row r="406" spans="1:2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</row>
    <row r="407" spans="1:2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</row>
    <row r="408" spans="1:2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</row>
    <row r="409" spans="1:2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</row>
    <row r="410" spans="1:2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</row>
    <row r="411" spans="1:2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</row>
    <row r="412" spans="1:2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</row>
    <row r="413" spans="1:2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</row>
    <row r="414" spans="1: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</row>
    <row r="415" spans="1:2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</row>
    <row r="416" spans="1:2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</row>
    <row r="417" spans="1:2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</row>
    <row r="418" spans="1:2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</row>
    <row r="419" spans="1:2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</row>
    <row r="420" spans="1:2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</row>
    <row r="421" spans="1:2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</row>
    <row r="422" spans="1:2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</row>
    <row r="423" spans="1:2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</row>
    <row r="424" spans="1:2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</row>
    <row r="425" spans="1: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</row>
    <row r="426" spans="1:2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</row>
    <row r="427" spans="1:2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</row>
    <row r="428" spans="1:2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</row>
    <row r="429" spans="1:2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</row>
    <row r="430" spans="1:2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</row>
    <row r="431" spans="1:2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</row>
    <row r="432" spans="1:2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</row>
    <row r="433" spans="1:2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</row>
    <row r="434" spans="1:2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</row>
    <row r="435" spans="1:2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</row>
    <row r="436" spans="1:2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</row>
    <row r="437" spans="1:2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</row>
    <row r="438" spans="1:2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</row>
    <row r="439" spans="1:2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</row>
    <row r="440" spans="1:2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</row>
    <row r="441" spans="1:2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</row>
    <row r="442" spans="1:2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</row>
    <row r="443" spans="1:2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</row>
    <row r="444" spans="1:2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</row>
    <row r="445" spans="1:2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</row>
    <row r="446" spans="1:2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</row>
    <row r="447" spans="1:2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</row>
    <row r="448" spans="1:2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</row>
    <row r="449" spans="1:2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</row>
    <row r="450" spans="1:2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</row>
    <row r="451" spans="1:2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</row>
    <row r="452" spans="1:2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</row>
    <row r="453" spans="1:2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</row>
    <row r="454" spans="1:2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</row>
    <row r="455" spans="1: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</row>
    <row r="456" spans="1:2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</row>
    <row r="457" spans="1:2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</row>
    <row r="458" spans="1:2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</row>
    <row r="459" spans="1:2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</row>
    <row r="460" spans="1:2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</row>
    <row r="461" spans="1:2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</row>
    <row r="462" spans="1:2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</row>
    <row r="463" spans="1:2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</row>
    <row r="464" spans="1:2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</row>
    <row r="465" spans="1:2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</row>
    <row r="466" spans="1:2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</row>
    <row r="467" spans="1:2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</row>
    <row r="468" spans="1:2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</row>
    <row r="469" spans="1:2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</row>
    <row r="470" spans="1:2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</row>
    <row r="471" spans="1:2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</row>
    <row r="472" spans="1:2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</row>
    <row r="473" spans="1:2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</row>
    <row r="474" spans="1:2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</row>
    <row r="475" spans="1:2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</row>
    <row r="476" spans="1:2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</row>
    <row r="477" spans="1:2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</row>
    <row r="478" spans="1:2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</row>
    <row r="479" spans="1:2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</row>
    <row r="480" spans="1:2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</row>
    <row r="481" spans="1:2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</row>
    <row r="482" spans="1:2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</row>
    <row r="483" spans="1:2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</row>
    <row r="484" spans="1:2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</row>
    <row r="485" spans="1:2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</row>
    <row r="486" spans="1:2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</row>
    <row r="487" spans="1:2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</row>
    <row r="488" spans="1:2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</row>
    <row r="489" spans="1:2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</row>
    <row r="490" spans="1:2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</row>
    <row r="491" spans="1:2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</row>
    <row r="492" spans="1:2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</row>
    <row r="493" spans="1:2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</row>
    <row r="494" spans="1:2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</row>
    <row r="495" spans="1:2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</row>
    <row r="496" spans="1: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</row>
    <row r="497" spans="1:2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</row>
    <row r="498" spans="1:2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</row>
    <row r="499" spans="1:2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</row>
    <row r="500" spans="1:2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</row>
    <row r="501" spans="1:2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</row>
    <row r="502" spans="1:2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</row>
    <row r="503" spans="1:2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</row>
    <row r="504" spans="1:2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</row>
    <row r="505" spans="1:2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</row>
    <row r="506" spans="1:2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</row>
    <row r="507" spans="1:2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</row>
    <row r="508" spans="1:2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</row>
    <row r="509" spans="1:2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</row>
    <row r="510" spans="1:2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</row>
    <row r="511" spans="1:2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</row>
    <row r="512" spans="1:2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</row>
    <row r="513" spans="1:2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</row>
    <row r="514" spans="1:2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</row>
    <row r="515" spans="1:2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</row>
    <row r="516" spans="1:2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</row>
    <row r="517" spans="1:2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</row>
    <row r="518" spans="1:2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</row>
    <row r="519" spans="1:2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</row>
    <row r="520" spans="1:2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</row>
    <row r="521" spans="1:2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</row>
    <row r="522" spans="1:2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</row>
    <row r="523" spans="1:2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</row>
    <row r="524" spans="1:2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</row>
    <row r="525" spans="1: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</row>
    <row r="526" spans="1:2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</row>
    <row r="527" spans="1:2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</row>
    <row r="528" spans="1:2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</row>
    <row r="529" spans="1:2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</row>
    <row r="530" spans="1:2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</row>
    <row r="531" spans="1:2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</row>
    <row r="532" spans="1:2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</row>
    <row r="533" spans="1:2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</row>
    <row r="534" spans="1:2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</row>
    <row r="535" spans="1:2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</row>
    <row r="536" spans="1:2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</row>
    <row r="537" spans="1: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</row>
    <row r="538" spans="1:2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</row>
    <row r="539" spans="1:2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</row>
    <row r="540" spans="1:2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</row>
    <row r="541" spans="1:2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</row>
    <row r="542" spans="1:2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</row>
    <row r="543" spans="1:2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</row>
    <row r="544" spans="1:2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</row>
    <row r="545" spans="1:2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</row>
    <row r="546" spans="1:2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</row>
    <row r="547" spans="1:2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</row>
    <row r="548" spans="1:2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</row>
    <row r="549" spans="1:2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</row>
    <row r="550" spans="1:2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</row>
    <row r="551" spans="1:2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</row>
    <row r="552" spans="1:2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</row>
    <row r="553" spans="1:2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</row>
    <row r="554" spans="1:2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</row>
    <row r="555" spans="1:2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</row>
    <row r="556" spans="1:2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</row>
    <row r="557" spans="1:2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</row>
    <row r="558" spans="1:2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</row>
    <row r="559" spans="1:2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</row>
    <row r="560" spans="1:2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</row>
    <row r="561" spans="1:2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</row>
    <row r="562" spans="1:2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</row>
    <row r="563" spans="1:2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</row>
    <row r="564" spans="1:2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</row>
    <row r="565" spans="1:2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</row>
    <row r="566" spans="1:2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</row>
    <row r="567" spans="1:2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</row>
    <row r="568" spans="1:2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</row>
    <row r="569" spans="1:2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</row>
    <row r="570" spans="1:2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</row>
    <row r="571" spans="1:2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</row>
    <row r="572" spans="1:2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</row>
    <row r="573" spans="1:2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</row>
    <row r="574" spans="1:2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</row>
    <row r="575" spans="1:2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</row>
    <row r="576" spans="1:2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</row>
    <row r="577" spans="1:2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</row>
    <row r="578" spans="1: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</row>
    <row r="579" spans="1:2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</row>
    <row r="580" spans="1:2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</row>
    <row r="581" spans="1:2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</row>
    <row r="582" spans="1:2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</row>
    <row r="583" spans="1:2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</row>
    <row r="584" spans="1:2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</row>
    <row r="585" spans="1:2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</row>
    <row r="586" spans="1:2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</row>
    <row r="587" spans="1:2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</row>
    <row r="588" spans="1:2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</row>
    <row r="589" spans="1:2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</row>
    <row r="590" spans="1:2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</row>
    <row r="591" spans="1:2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</row>
    <row r="592" spans="1:2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</row>
    <row r="593" spans="1:2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</row>
    <row r="594" spans="1:2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</row>
    <row r="595" spans="1:2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</row>
    <row r="596" spans="1:2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</row>
    <row r="597" spans="1:2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</row>
    <row r="598" spans="1:2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</row>
    <row r="599" spans="1:2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</row>
    <row r="600" spans="1:2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</row>
    <row r="601" spans="1:2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</row>
    <row r="602" spans="1:2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</row>
    <row r="603" spans="1:2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</row>
    <row r="604" spans="1:2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</row>
    <row r="605" spans="1:2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</row>
    <row r="606" spans="1:2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</row>
  </sheetData>
  <mergeCells count="38">
    <mergeCell ref="S2:AC2"/>
    <mergeCell ref="S5:AC5"/>
    <mergeCell ref="S4:AC4"/>
    <mergeCell ref="B1:AB1"/>
    <mergeCell ref="A5:B5"/>
    <mergeCell ref="A6:B6"/>
    <mergeCell ref="A2:B2"/>
    <mergeCell ref="C4:M4"/>
    <mergeCell ref="A4:B4"/>
    <mergeCell ref="A46:B46"/>
    <mergeCell ref="C3:P3"/>
    <mergeCell ref="B8:B10"/>
    <mergeCell ref="C8:C10"/>
    <mergeCell ref="D8:H9"/>
    <mergeCell ref="A70:B70"/>
    <mergeCell ref="A75:B75"/>
    <mergeCell ref="G77:W77"/>
    <mergeCell ref="W9:X9"/>
    <mergeCell ref="A18:B18"/>
    <mergeCell ref="A24:B24"/>
    <mergeCell ref="A25:B25"/>
    <mergeCell ref="A29:B29"/>
    <mergeCell ref="O9:P9"/>
    <mergeCell ref="Q9:R9"/>
    <mergeCell ref="S9:T9"/>
    <mergeCell ref="U9:V9"/>
    <mergeCell ref="A11:B11"/>
    <mergeCell ref="A12:B12"/>
    <mergeCell ref="A33:B33"/>
    <mergeCell ref="A8:A10"/>
    <mergeCell ref="S6:AC6"/>
    <mergeCell ref="Y9:Z9"/>
    <mergeCell ref="AC8:AC10"/>
    <mergeCell ref="I8:AB8"/>
    <mergeCell ref="AA9:AB9"/>
    <mergeCell ref="I9:J9"/>
    <mergeCell ref="K9:L9"/>
    <mergeCell ref="M9:N9"/>
  </mergeCells>
  <printOptions horizontalCentered="1"/>
  <pageMargins left="0.59055118110236204" right="0" top="0" bottom="0" header="0" footer="0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S86"/>
  <sheetViews>
    <sheetView workbookViewId="0">
      <selection activeCell="F6" sqref="F6"/>
    </sheetView>
  </sheetViews>
  <sheetFormatPr defaultRowHeight="15"/>
  <cols>
    <col min="1" max="1" width="8.42578125" customWidth="1"/>
    <col min="2" max="2" width="44.7109375" customWidth="1"/>
    <col min="3" max="4" width="6.7109375" customWidth="1"/>
    <col min="5" max="5" width="4.140625" customWidth="1"/>
    <col min="6" max="11" width="6.5703125" customWidth="1"/>
    <col min="12" max="16" width="6.7109375" customWidth="1"/>
  </cols>
  <sheetData>
    <row r="1" spans="1:18" ht="18">
      <c r="A1" s="11"/>
      <c r="B1" s="347" t="s">
        <v>47</v>
      </c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11"/>
    </row>
    <row r="2" spans="1:18" ht="18">
      <c r="A2" s="348" t="s">
        <v>48</v>
      </c>
      <c r="B2" s="348"/>
      <c r="C2" s="26"/>
      <c r="D2" s="26"/>
      <c r="E2" s="26"/>
      <c r="F2" s="26"/>
      <c r="G2" s="26"/>
      <c r="H2" s="26"/>
      <c r="I2" s="26"/>
      <c r="J2" s="349" t="s">
        <v>2</v>
      </c>
      <c r="K2" s="349"/>
      <c r="L2" s="349"/>
      <c r="M2" s="349"/>
      <c r="N2" s="349"/>
      <c r="O2" s="349"/>
      <c r="P2" s="349"/>
    </row>
    <row r="3" spans="1:18" ht="18">
      <c r="A3" s="26"/>
      <c r="B3" s="26"/>
      <c r="C3" s="348" t="s">
        <v>79</v>
      </c>
      <c r="D3" s="348"/>
      <c r="E3" s="348"/>
      <c r="F3" s="348"/>
      <c r="G3" s="348"/>
      <c r="H3" s="348"/>
      <c r="I3" s="26"/>
      <c r="J3" s="51"/>
      <c r="K3" s="51"/>
      <c r="L3" s="51"/>
      <c r="M3" s="51"/>
      <c r="N3" s="51"/>
      <c r="O3" s="51"/>
      <c r="P3" s="52"/>
    </row>
    <row r="4" spans="1:18" ht="18">
      <c r="A4" s="348" t="s">
        <v>42</v>
      </c>
      <c r="B4" s="348"/>
      <c r="C4" s="351" t="s">
        <v>81</v>
      </c>
      <c r="D4" s="352"/>
      <c r="E4" s="352"/>
      <c r="F4" s="352"/>
      <c r="G4" s="352"/>
      <c r="H4" s="352"/>
      <c r="I4" s="26"/>
      <c r="J4" s="349" t="s">
        <v>49</v>
      </c>
      <c r="K4" s="349"/>
      <c r="L4" s="349"/>
      <c r="M4" s="349"/>
      <c r="N4" s="349"/>
      <c r="O4" s="349"/>
      <c r="P4" s="349"/>
    </row>
    <row r="5" spans="1:18" ht="18">
      <c r="A5" s="26"/>
      <c r="B5" s="25" t="s">
        <v>46</v>
      </c>
      <c r="C5" s="352"/>
      <c r="D5" s="352"/>
      <c r="E5" s="352"/>
      <c r="F5" s="352"/>
      <c r="G5" s="352"/>
      <c r="H5" s="352"/>
      <c r="I5" s="26"/>
      <c r="J5" s="350"/>
      <c r="K5" s="350"/>
      <c r="L5" s="350"/>
      <c r="M5" s="350"/>
      <c r="N5" s="350"/>
      <c r="O5" s="350"/>
      <c r="P5" s="350"/>
    </row>
    <row r="6" spans="1:18" ht="18">
      <c r="A6" s="26"/>
      <c r="B6" s="26"/>
      <c r="C6" s="26"/>
      <c r="D6" s="26"/>
      <c r="E6" s="26"/>
      <c r="F6" s="26"/>
      <c r="G6" s="26"/>
      <c r="H6" s="26"/>
      <c r="I6" s="26"/>
      <c r="J6" s="349" t="s">
        <v>78</v>
      </c>
      <c r="K6" s="349"/>
      <c r="L6" s="349"/>
      <c r="M6" s="349"/>
      <c r="N6" s="349"/>
      <c r="O6" s="349"/>
      <c r="P6" s="349"/>
    </row>
    <row r="7" spans="1:18" ht="18">
      <c r="A7" s="348" t="s">
        <v>43</v>
      </c>
      <c r="B7" s="348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8" ht="6" customHeight="1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8" ht="31.5" customHeight="1">
      <c r="A9" s="279" t="s">
        <v>7</v>
      </c>
      <c r="B9" s="354" t="s">
        <v>51</v>
      </c>
      <c r="C9" s="333" t="s">
        <v>52</v>
      </c>
      <c r="D9" s="357"/>
      <c r="E9" s="338" t="s">
        <v>9</v>
      </c>
      <c r="F9" s="333" t="s">
        <v>55</v>
      </c>
      <c r="G9" s="333"/>
      <c r="H9" s="333"/>
      <c r="I9" s="333"/>
      <c r="J9" s="333"/>
      <c r="K9" s="334"/>
      <c r="L9" s="345" t="s">
        <v>65</v>
      </c>
      <c r="M9" s="333"/>
      <c r="N9" s="333"/>
      <c r="O9" s="333"/>
      <c r="P9" s="346"/>
    </row>
    <row r="10" spans="1:18" ht="15" customHeight="1">
      <c r="A10" s="280"/>
      <c r="B10" s="355"/>
      <c r="C10" s="341" t="s">
        <v>53</v>
      </c>
      <c r="D10" s="369" t="s">
        <v>54</v>
      </c>
      <c r="E10" s="339"/>
      <c r="F10" s="341" t="s">
        <v>57</v>
      </c>
      <c r="G10" s="344" t="s">
        <v>56</v>
      </c>
      <c r="H10" s="333"/>
      <c r="I10" s="333"/>
      <c r="J10" s="333"/>
      <c r="K10" s="334"/>
      <c r="L10" s="333" t="s">
        <v>59</v>
      </c>
      <c r="M10" s="334"/>
      <c r="N10" s="333" t="s">
        <v>77</v>
      </c>
      <c r="O10" s="334"/>
      <c r="P10" s="68" t="s">
        <v>80</v>
      </c>
    </row>
    <row r="11" spans="1:18">
      <c r="A11" s="280"/>
      <c r="B11" s="355"/>
      <c r="C11" s="342"/>
      <c r="D11" s="370"/>
      <c r="E11" s="339"/>
      <c r="F11" s="342"/>
      <c r="G11" s="335" t="s">
        <v>58</v>
      </c>
      <c r="H11" s="335" t="s">
        <v>62</v>
      </c>
      <c r="I11" s="335" t="s">
        <v>61</v>
      </c>
      <c r="J11" s="335" t="s">
        <v>63</v>
      </c>
      <c r="K11" s="362" t="s">
        <v>64</v>
      </c>
      <c r="L11" s="28">
        <v>1</v>
      </c>
      <c r="M11" s="30">
        <v>2</v>
      </c>
      <c r="N11" s="28">
        <v>3</v>
      </c>
      <c r="O11" s="30">
        <v>4</v>
      </c>
      <c r="P11" s="58">
        <v>5</v>
      </c>
    </row>
    <row r="12" spans="1:18" ht="15" customHeight="1">
      <c r="A12" s="280"/>
      <c r="B12" s="355"/>
      <c r="C12" s="342"/>
      <c r="D12" s="370"/>
      <c r="E12" s="339"/>
      <c r="F12" s="342"/>
      <c r="G12" s="336"/>
      <c r="H12" s="336"/>
      <c r="I12" s="336"/>
      <c r="J12" s="336"/>
      <c r="K12" s="363"/>
      <c r="L12" s="345" t="s">
        <v>60</v>
      </c>
      <c r="M12" s="333"/>
      <c r="N12" s="333"/>
      <c r="O12" s="333"/>
      <c r="P12" s="346"/>
    </row>
    <row r="13" spans="1:18" ht="15.75" thickBot="1">
      <c r="A13" s="353"/>
      <c r="B13" s="356"/>
      <c r="C13" s="343"/>
      <c r="D13" s="371"/>
      <c r="E13" s="340"/>
      <c r="F13" s="343"/>
      <c r="G13" s="337"/>
      <c r="H13" s="337"/>
      <c r="I13" s="337"/>
      <c r="J13" s="337"/>
      <c r="K13" s="364"/>
      <c r="L13" s="55">
        <v>3</v>
      </c>
      <c r="M13" s="35">
        <v>3</v>
      </c>
      <c r="N13" s="34">
        <v>3</v>
      </c>
      <c r="O13" s="35">
        <v>3</v>
      </c>
      <c r="P13" s="60">
        <v>0</v>
      </c>
      <c r="R13" s="9"/>
    </row>
    <row r="14" spans="1:18" ht="10.5" customHeight="1" thickBot="1">
      <c r="A14" s="33">
        <v>1</v>
      </c>
      <c r="B14" s="32">
        <v>2</v>
      </c>
      <c r="C14" s="31">
        <v>3</v>
      </c>
      <c r="D14" s="32">
        <v>4</v>
      </c>
      <c r="E14" s="46">
        <v>5</v>
      </c>
      <c r="F14" s="31">
        <v>6</v>
      </c>
      <c r="G14" s="33">
        <v>7</v>
      </c>
      <c r="H14" s="33">
        <v>8</v>
      </c>
      <c r="I14" s="33">
        <v>9</v>
      </c>
      <c r="J14" s="32">
        <v>10</v>
      </c>
      <c r="K14" s="54">
        <v>11</v>
      </c>
      <c r="L14" s="56">
        <v>12</v>
      </c>
      <c r="M14" s="57">
        <v>13</v>
      </c>
      <c r="N14" s="31">
        <v>14</v>
      </c>
      <c r="O14" s="63">
        <v>15</v>
      </c>
      <c r="P14" s="65">
        <v>16</v>
      </c>
      <c r="R14" s="9"/>
    </row>
    <row r="15" spans="1:18" ht="29.25" customHeight="1">
      <c r="A15" s="365" t="s">
        <v>70</v>
      </c>
      <c r="B15" s="366"/>
      <c r="C15" s="37"/>
      <c r="D15" s="38"/>
      <c r="E15" s="47"/>
      <c r="F15" s="37"/>
      <c r="G15" s="39"/>
      <c r="H15" s="39"/>
      <c r="I15" s="39"/>
      <c r="J15" s="39"/>
      <c r="K15" s="38"/>
      <c r="L15" s="37"/>
      <c r="M15" s="38"/>
      <c r="N15" s="37"/>
      <c r="O15" s="38"/>
      <c r="P15" s="61"/>
    </row>
    <row r="16" spans="1:18">
      <c r="A16" s="66"/>
      <c r="B16" s="67"/>
      <c r="C16" s="40"/>
      <c r="D16" s="41"/>
      <c r="E16" s="48"/>
      <c r="F16" s="40"/>
      <c r="G16" s="4"/>
      <c r="H16" s="4"/>
      <c r="I16" s="4"/>
      <c r="J16" s="4"/>
      <c r="K16" s="41"/>
      <c r="L16" s="40"/>
      <c r="M16" s="41"/>
      <c r="N16" s="40"/>
      <c r="O16" s="41"/>
      <c r="P16" s="59"/>
    </row>
    <row r="17" spans="1:19">
      <c r="A17" s="66"/>
      <c r="B17" s="67"/>
      <c r="C17" s="40"/>
      <c r="D17" s="41"/>
      <c r="E17" s="48"/>
      <c r="F17" s="40"/>
      <c r="G17" s="4"/>
      <c r="H17" s="4"/>
      <c r="I17" s="4"/>
      <c r="J17" s="4"/>
      <c r="K17" s="41"/>
      <c r="L17" s="40"/>
      <c r="M17" s="41"/>
      <c r="N17" s="40"/>
      <c r="O17" s="41"/>
      <c r="P17" s="59"/>
    </row>
    <row r="18" spans="1:19">
      <c r="A18" s="66"/>
      <c r="B18" s="67"/>
      <c r="C18" s="40"/>
      <c r="D18" s="41"/>
      <c r="E18" s="48"/>
      <c r="F18" s="40"/>
      <c r="G18" s="4"/>
      <c r="H18" s="4"/>
      <c r="I18" s="4"/>
      <c r="J18" s="4"/>
      <c r="K18" s="41"/>
      <c r="L18" s="40"/>
      <c r="M18" s="41"/>
      <c r="N18" s="40"/>
      <c r="O18" s="41"/>
      <c r="P18" s="59"/>
      <c r="S18" s="9"/>
    </row>
    <row r="19" spans="1:19">
      <c r="A19" s="66"/>
      <c r="B19" s="67"/>
      <c r="C19" s="40"/>
      <c r="D19" s="41"/>
      <c r="E19" s="48"/>
      <c r="F19" s="40"/>
      <c r="G19" s="4"/>
      <c r="H19" s="4"/>
      <c r="I19" s="4"/>
      <c r="J19" s="4"/>
      <c r="K19" s="41"/>
      <c r="L19" s="40"/>
      <c r="M19" s="41"/>
      <c r="N19" s="40"/>
      <c r="O19" s="41"/>
      <c r="P19" s="59"/>
      <c r="S19" s="9"/>
    </row>
    <row r="20" spans="1:19">
      <c r="A20" s="66"/>
      <c r="B20" s="67"/>
      <c r="C20" s="40"/>
      <c r="D20" s="41"/>
      <c r="E20" s="48"/>
      <c r="F20" s="40"/>
      <c r="G20" s="4"/>
      <c r="H20" s="4"/>
      <c r="I20" s="4"/>
      <c r="J20" s="4"/>
      <c r="K20" s="41"/>
      <c r="L20" s="40"/>
      <c r="M20" s="41"/>
      <c r="N20" s="40"/>
      <c r="O20" s="41"/>
      <c r="P20" s="59"/>
      <c r="S20" s="9"/>
    </row>
    <row r="21" spans="1:19">
      <c r="A21" s="66"/>
      <c r="B21" s="67"/>
      <c r="C21" s="40"/>
      <c r="D21" s="41"/>
      <c r="E21" s="48"/>
      <c r="F21" s="40"/>
      <c r="G21" s="4"/>
      <c r="H21" s="4"/>
      <c r="I21" s="4"/>
      <c r="J21" s="4"/>
      <c r="K21" s="41"/>
      <c r="L21" s="40"/>
      <c r="M21" s="41"/>
      <c r="N21" s="40"/>
      <c r="O21" s="41"/>
      <c r="P21" s="59"/>
    </row>
    <row r="22" spans="1:19">
      <c r="A22" s="66"/>
      <c r="B22" s="67"/>
      <c r="C22" s="40"/>
      <c r="D22" s="41"/>
      <c r="E22" s="48"/>
      <c r="F22" s="40"/>
      <c r="G22" s="4"/>
      <c r="H22" s="4"/>
      <c r="I22" s="4"/>
      <c r="J22" s="4"/>
      <c r="K22" s="41"/>
      <c r="L22" s="40"/>
      <c r="M22" s="41"/>
      <c r="N22" s="40"/>
      <c r="O22" s="41"/>
      <c r="P22" s="59"/>
    </row>
    <row r="23" spans="1:19">
      <c r="A23" s="66"/>
      <c r="B23" s="67"/>
      <c r="C23" s="40"/>
      <c r="D23" s="41"/>
      <c r="E23" s="48"/>
      <c r="F23" s="40"/>
      <c r="G23" s="4"/>
      <c r="H23" s="4"/>
      <c r="I23" s="4"/>
      <c r="J23" s="4"/>
      <c r="K23" s="41"/>
      <c r="L23" s="40"/>
      <c r="M23" s="41"/>
      <c r="N23" s="40"/>
      <c r="O23" s="41"/>
      <c r="P23" s="59"/>
    </row>
    <row r="24" spans="1:19">
      <c r="A24" s="66"/>
      <c r="B24" s="67"/>
      <c r="C24" s="40"/>
      <c r="D24" s="41"/>
      <c r="E24" s="48"/>
      <c r="F24" s="40"/>
      <c r="G24" s="4"/>
      <c r="H24" s="4"/>
      <c r="I24" s="4"/>
      <c r="J24" s="4"/>
      <c r="K24" s="41"/>
      <c r="L24" s="40"/>
      <c r="M24" s="41"/>
      <c r="N24" s="40"/>
      <c r="O24" s="41"/>
      <c r="P24" s="59"/>
    </row>
    <row r="25" spans="1:19">
      <c r="A25" s="66"/>
      <c r="B25" s="67"/>
      <c r="C25" s="40"/>
      <c r="D25" s="41"/>
      <c r="E25" s="48"/>
      <c r="F25" s="40"/>
      <c r="G25" s="4"/>
      <c r="H25" s="4"/>
      <c r="I25" s="4"/>
      <c r="J25" s="4"/>
      <c r="K25" s="41"/>
      <c r="L25" s="40"/>
      <c r="M25" s="41"/>
      <c r="N25" s="40"/>
      <c r="O25" s="41"/>
      <c r="P25" s="59"/>
    </row>
    <row r="26" spans="1:19" ht="30" customHeight="1">
      <c r="A26" s="367" t="s">
        <v>71</v>
      </c>
      <c r="B26" s="368"/>
      <c r="C26" s="42"/>
      <c r="D26" s="43"/>
      <c r="E26" s="49"/>
      <c r="F26" s="42"/>
      <c r="G26" s="44"/>
      <c r="H26" s="44"/>
      <c r="I26" s="44"/>
      <c r="J26" s="44"/>
      <c r="K26" s="43"/>
      <c r="L26" s="42"/>
      <c r="M26" s="43"/>
      <c r="N26" s="42"/>
      <c r="O26" s="43"/>
      <c r="P26" s="62"/>
    </row>
    <row r="27" spans="1:19">
      <c r="A27" s="66"/>
      <c r="B27" s="67"/>
      <c r="C27" s="40"/>
      <c r="D27" s="41"/>
      <c r="E27" s="48"/>
      <c r="F27" s="40"/>
      <c r="G27" s="4"/>
      <c r="H27" s="4"/>
      <c r="I27" s="4"/>
      <c r="J27" s="4"/>
      <c r="K27" s="41"/>
      <c r="L27" s="40"/>
      <c r="M27" s="41"/>
      <c r="N27" s="40"/>
      <c r="O27" s="41"/>
      <c r="P27" s="59"/>
    </row>
    <row r="28" spans="1:19">
      <c r="A28" s="66"/>
      <c r="B28" s="67"/>
      <c r="C28" s="40"/>
      <c r="D28" s="41"/>
      <c r="E28" s="48"/>
      <c r="F28" s="40"/>
      <c r="G28" s="4"/>
      <c r="H28" s="4"/>
      <c r="I28" s="4"/>
      <c r="J28" s="4"/>
      <c r="K28" s="41"/>
      <c r="L28" s="40"/>
      <c r="M28" s="41"/>
      <c r="N28" s="40"/>
      <c r="O28" s="41"/>
      <c r="P28" s="59"/>
    </row>
    <row r="29" spans="1:19">
      <c r="A29" s="66"/>
      <c r="B29" s="67"/>
      <c r="C29" s="40"/>
      <c r="D29" s="41"/>
      <c r="E29" s="48"/>
      <c r="F29" s="40"/>
      <c r="G29" s="4"/>
      <c r="H29" s="4"/>
      <c r="I29" s="4"/>
      <c r="J29" s="4"/>
      <c r="K29" s="41"/>
      <c r="L29" s="40"/>
      <c r="M29" s="41"/>
      <c r="N29" s="40"/>
      <c r="O29" s="41"/>
      <c r="P29" s="59"/>
    </row>
    <row r="30" spans="1:19">
      <c r="A30" s="66"/>
      <c r="B30" s="67"/>
      <c r="C30" s="40"/>
      <c r="D30" s="41"/>
      <c r="E30" s="48"/>
      <c r="F30" s="40"/>
      <c r="G30" s="4"/>
      <c r="H30" s="4"/>
      <c r="I30" s="4"/>
      <c r="J30" s="4"/>
      <c r="K30" s="41"/>
      <c r="L30" s="40"/>
      <c r="M30" s="41"/>
      <c r="N30" s="40"/>
      <c r="O30" s="41"/>
      <c r="P30" s="59"/>
    </row>
    <row r="31" spans="1:19">
      <c r="A31" s="66"/>
      <c r="B31" s="67"/>
      <c r="C31" s="40"/>
      <c r="D31" s="41"/>
      <c r="E31" s="48"/>
      <c r="F31" s="40"/>
      <c r="G31" s="4"/>
      <c r="H31" s="4"/>
      <c r="I31" s="4"/>
      <c r="J31" s="4"/>
      <c r="K31" s="41"/>
      <c r="L31" s="40"/>
      <c r="M31" s="41"/>
      <c r="N31" s="40"/>
      <c r="O31" s="41"/>
      <c r="P31" s="59"/>
    </row>
    <row r="32" spans="1:19">
      <c r="A32" s="66"/>
      <c r="B32" s="67"/>
      <c r="C32" s="40"/>
      <c r="D32" s="41"/>
      <c r="E32" s="48"/>
      <c r="F32" s="40"/>
      <c r="G32" s="4"/>
      <c r="H32" s="4"/>
      <c r="I32" s="4"/>
      <c r="J32" s="4"/>
      <c r="K32" s="41"/>
      <c r="L32" s="40"/>
      <c r="M32" s="41"/>
      <c r="N32" s="40"/>
      <c r="O32" s="41"/>
      <c r="P32" s="59"/>
    </row>
    <row r="33" spans="1:16">
      <c r="A33" s="66"/>
      <c r="B33" s="67"/>
      <c r="C33" s="40"/>
      <c r="D33" s="41"/>
      <c r="E33" s="48"/>
      <c r="F33" s="40"/>
      <c r="G33" s="4"/>
      <c r="H33" s="4"/>
      <c r="I33" s="4"/>
      <c r="J33" s="4"/>
      <c r="K33" s="41"/>
      <c r="L33" s="40"/>
      <c r="M33" s="41"/>
      <c r="N33" s="40"/>
      <c r="O33" s="41"/>
      <c r="P33" s="59"/>
    </row>
    <row r="34" spans="1:16">
      <c r="A34" s="66"/>
      <c r="B34" s="67"/>
      <c r="C34" s="40"/>
      <c r="D34" s="41"/>
      <c r="E34" s="48"/>
      <c r="F34" s="40"/>
      <c r="G34" s="4"/>
      <c r="H34" s="4"/>
      <c r="I34" s="4"/>
      <c r="J34" s="4"/>
      <c r="K34" s="41"/>
      <c r="L34" s="40"/>
      <c r="M34" s="41"/>
      <c r="N34" s="40"/>
      <c r="O34" s="41"/>
      <c r="P34" s="59"/>
    </row>
    <row r="35" spans="1:16">
      <c r="A35" s="66"/>
      <c r="B35" s="67"/>
      <c r="C35" s="40"/>
      <c r="D35" s="41"/>
      <c r="E35" s="48"/>
      <c r="F35" s="40"/>
      <c r="G35" s="4"/>
      <c r="H35" s="4"/>
      <c r="I35" s="4"/>
      <c r="J35" s="4"/>
      <c r="K35" s="41"/>
      <c r="L35" s="40"/>
      <c r="M35" s="41"/>
      <c r="N35" s="40"/>
      <c r="O35" s="41"/>
      <c r="P35" s="59"/>
    </row>
    <row r="36" spans="1:16">
      <c r="A36" s="66"/>
      <c r="B36" s="67"/>
      <c r="C36" s="40"/>
      <c r="D36" s="41"/>
      <c r="E36" s="48"/>
      <c r="F36" s="40"/>
      <c r="G36" s="4"/>
      <c r="H36" s="4"/>
      <c r="I36" s="4"/>
      <c r="J36" s="4"/>
      <c r="K36" s="41"/>
      <c r="L36" s="40"/>
      <c r="M36" s="41"/>
      <c r="N36" s="40"/>
      <c r="O36" s="41"/>
      <c r="P36" s="59"/>
    </row>
    <row r="37" spans="1:16">
      <c r="A37" s="66"/>
      <c r="B37" s="67"/>
      <c r="C37" s="40"/>
      <c r="D37" s="41"/>
      <c r="E37" s="48"/>
      <c r="F37" s="40"/>
      <c r="G37" s="4"/>
      <c r="H37" s="4"/>
      <c r="I37" s="4"/>
      <c r="J37" s="4"/>
      <c r="K37" s="41"/>
      <c r="L37" s="40"/>
      <c r="M37" s="41"/>
      <c r="N37" s="40"/>
      <c r="O37" s="41"/>
      <c r="P37" s="59"/>
    </row>
    <row r="38" spans="1:16">
      <c r="A38" s="66"/>
      <c r="B38" s="67"/>
      <c r="C38" s="40"/>
      <c r="D38" s="41"/>
      <c r="E38" s="48"/>
      <c r="F38" s="40"/>
      <c r="G38" s="4"/>
      <c r="H38" s="4"/>
      <c r="I38" s="4"/>
      <c r="J38" s="4"/>
      <c r="K38" s="41"/>
      <c r="L38" s="40"/>
      <c r="M38" s="41"/>
      <c r="N38" s="40"/>
      <c r="O38" s="41"/>
      <c r="P38" s="59"/>
    </row>
    <row r="39" spans="1:16">
      <c r="A39" s="66"/>
      <c r="B39" s="67"/>
      <c r="C39" s="40"/>
      <c r="D39" s="41"/>
      <c r="E39" s="48"/>
      <c r="F39" s="40"/>
      <c r="G39" s="4"/>
      <c r="H39" s="4"/>
      <c r="I39" s="4"/>
      <c r="J39" s="4"/>
      <c r="K39" s="41"/>
      <c r="L39" s="40"/>
      <c r="M39" s="41"/>
      <c r="N39" s="40"/>
      <c r="O39" s="41"/>
      <c r="P39" s="59"/>
    </row>
    <row r="40" spans="1:16">
      <c r="A40" s="66"/>
      <c r="B40" s="67"/>
      <c r="C40" s="40"/>
      <c r="D40" s="41"/>
      <c r="E40" s="48"/>
      <c r="F40" s="40"/>
      <c r="G40" s="4"/>
      <c r="H40" s="4"/>
      <c r="I40" s="4"/>
      <c r="J40" s="4"/>
      <c r="K40" s="41"/>
      <c r="L40" s="40"/>
      <c r="M40" s="41"/>
      <c r="N40" s="40"/>
      <c r="O40" s="41"/>
      <c r="P40" s="59"/>
    </row>
    <row r="41" spans="1:16">
      <c r="A41" s="66"/>
      <c r="B41" s="67"/>
      <c r="C41" s="40"/>
      <c r="D41" s="41"/>
      <c r="E41" s="48"/>
      <c r="F41" s="40"/>
      <c r="G41" s="4"/>
      <c r="H41" s="4"/>
      <c r="I41" s="4"/>
      <c r="J41" s="4"/>
      <c r="K41" s="41"/>
      <c r="L41" s="40"/>
      <c r="M41" s="41"/>
      <c r="N41" s="40"/>
      <c r="O41" s="41"/>
      <c r="P41" s="59"/>
    </row>
    <row r="42" spans="1:16">
      <c r="A42" s="66"/>
      <c r="B42" s="67"/>
      <c r="C42" s="40"/>
      <c r="D42" s="41"/>
      <c r="E42" s="48"/>
      <c r="F42" s="40"/>
      <c r="G42" s="4"/>
      <c r="H42" s="4"/>
      <c r="I42" s="4"/>
      <c r="J42" s="4"/>
      <c r="K42" s="41"/>
      <c r="L42" s="40"/>
      <c r="M42" s="41"/>
      <c r="N42" s="40"/>
      <c r="O42" s="41"/>
      <c r="P42" s="59"/>
    </row>
    <row r="43" spans="1:16">
      <c r="A43" s="66"/>
      <c r="B43" s="67"/>
      <c r="C43" s="40"/>
      <c r="D43" s="41"/>
      <c r="E43" s="48"/>
      <c r="F43" s="40"/>
      <c r="G43" s="4"/>
      <c r="H43" s="4"/>
      <c r="I43" s="4"/>
      <c r="J43" s="4"/>
      <c r="K43" s="41"/>
      <c r="L43" s="40"/>
      <c r="M43" s="41"/>
      <c r="N43" s="40"/>
      <c r="O43" s="41"/>
      <c r="P43" s="59"/>
    </row>
    <row r="44" spans="1:16">
      <c r="A44" s="66"/>
      <c r="B44" s="67"/>
      <c r="C44" s="40"/>
      <c r="D44" s="41"/>
      <c r="E44" s="48"/>
      <c r="F44" s="40"/>
      <c r="G44" s="4"/>
      <c r="H44" s="4"/>
      <c r="I44" s="4"/>
      <c r="J44" s="4"/>
      <c r="K44" s="41"/>
      <c r="L44" s="40"/>
      <c r="M44" s="41"/>
      <c r="N44" s="40"/>
      <c r="O44" s="41"/>
      <c r="P44" s="59"/>
    </row>
    <row r="45" spans="1:16">
      <c r="A45" s="66"/>
      <c r="B45" s="67"/>
      <c r="C45" s="40"/>
      <c r="D45" s="41"/>
      <c r="E45" s="48"/>
      <c r="F45" s="40"/>
      <c r="G45" s="4"/>
      <c r="H45" s="4"/>
      <c r="I45" s="4"/>
      <c r="J45" s="4"/>
      <c r="K45" s="41"/>
      <c r="L45" s="40"/>
      <c r="M45" s="41"/>
      <c r="N45" s="40"/>
      <c r="O45" s="41"/>
      <c r="P45" s="59"/>
    </row>
    <row r="46" spans="1:16">
      <c r="A46" s="66"/>
      <c r="B46" s="67"/>
      <c r="C46" s="40"/>
      <c r="D46" s="41"/>
      <c r="E46" s="48"/>
      <c r="F46" s="40"/>
      <c r="G46" s="4"/>
      <c r="H46" s="4"/>
      <c r="I46" s="4"/>
      <c r="J46" s="4"/>
      <c r="K46" s="41"/>
      <c r="L46" s="40"/>
      <c r="M46" s="41"/>
      <c r="N46" s="40"/>
      <c r="O46" s="41"/>
      <c r="P46" s="59"/>
    </row>
    <row r="47" spans="1:16" ht="21" customHeight="1">
      <c r="A47" s="360" t="s">
        <v>67</v>
      </c>
      <c r="B47" s="361"/>
      <c r="C47" s="42"/>
      <c r="D47" s="43"/>
      <c r="E47" s="49"/>
      <c r="F47" s="42"/>
      <c r="G47" s="44"/>
      <c r="H47" s="44"/>
      <c r="I47" s="44"/>
      <c r="J47" s="44"/>
      <c r="K47" s="43"/>
      <c r="L47" s="42"/>
      <c r="M47" s="43"/>
      <c r="N47" s="42"/>
      <c r="O47" s="43"/>
      <c r="P47" s="62"/>
    </row>
    <row r="48" spans="1:16">
      <c r="A48" s="66"/>
      <c r="B48" s="67"/>
      <c r="C48" s="40"/>
      <c r="D48" s="41"/>
      <c r="E48" s="48"/>
      <c r="F48" s="40"/>
      <c r="G48" s="4"/>
      <c r="H48" s="4"/>
      <c r="I48" s="4"/>
      <c r="J48" s="4"/>
      <c r="K48" s="41"/>
      <c r="L48" s="40"/>
      <c r="M48" s="41"/>
      <c r="N48" s="40"/>
      <c r="O48" s="41"/>
      <c r="P48" s="59"/>
    </row>
    <row r="49" spans="1:19">
      <c r="A49" s="66"/>
      <c r="B49" s="67"/>
      <c r="C49" s="40"/>
      <c r="D49" s="41"/>
      <c r="E49" s="48"/>
      <c r="F49" s="40"/>
      <c r="G49" s="4"/>
      <c r="H49" s="4"/>
      <c r="I49" s="4"/>
      <c r="J49" s="4"/>
      <c r="K49" s="41"/>
      <c r="L49" s="40"/>
      <c r="M49" s="41"/>
      <c r="N49" s="40"/>
      <c r="O49" s="41"/>
      <c r="P49" s="59"/>
    </row>
    <row r="50" spans="1:19">
      <c r="A50" s="66"/>
      <c r="B50" s="67"/>
      <c r="C50" s="40"/>
      <c r="D50" s="41"/>
      <c r="E50" s="48"/>
      <c r="F50" s="40"/>
      <c r="G50" s="4"/>
      <c r="H50" s="4"/>
      <c r="I50" s="4"/>
      <c r="J50" s="4"/>
      <c r="K50" s="41"/>
      <c r="L50" s="40"/>
      <c r="M50" s="41"/>
      <c r="N50" s="40"/>
      <c r="O50" s="41"/>
      <c r="P50" s="59"/>
    </row>
    <row r="51" spans="1:19">
      <c r="A51" s="66"/>
      <c r="B51" s="67"/>
      <c r="C51" s="40"/>
      <c r="D51" s="41"/>
      <c r="E51" s="48"/>
      <c r="F51" s="40"/>
      <c r="G51" s="4"/>
      <c r="H51" s="4"/>
      <c r="I51" s="4"/>
      <c r="J51" s="4"/>
      <c r="K51" s="41"/>
      <c r="L51" s="40"/>
      <c r="M51" s="41"/>
      <c r="N51" s="40"/>
      <c r="O51" s="41"/>
      <c r="P51" s="59"/>
    </row>
    <row r="52" spans="1:19">
      <c r="A52" s="66"/>
      <c r="B52" s="67"/>
      <c r="C52" s="40"/>
      <c r="D52" s="41"/>
      <c r="E52" s="48"/>
      <c r="F52" s="40"/>
      <c r="G52" s="4"/>
      <c r="H52" s="4"/>
      <c r="I52" s="4"/>
      <c r="J52" s="4"/>
      <c r="K52" s="41"/>
      <c r="L52" s="40"/>
      <c r="M52" s="41"/>
      <c r="N52" s="40"/>
      <c r="O52" s="41"/>
      <c r="P52" s="59"/>
    </row>
    <row r="53" spans="1:19" ht="21" customHeight="1">
      <c r="A53" s="360" t="s">
        <v>68</v>
      </c>
      <c r="B53" s="361"/>
      <c r="C53" s="42"/>
      <c r="D53" s="43"/>
      <c r="E53" s="49">
        <v>36</v>
      </c>
      <c r="F53" s="42">
        <v>1080</v>
      </c>
      <c r="G53" s="44"/>
      <c r="H53" s="44"/>
      <c r="I53" s="44"/>
      <c r="J53" s="44"/>
      <c r="K53" s="43"/>
      <c r="L53" s="42"/>
      <c r="M53" s="43"/>
      <c r="N53" s="42"/>
      <c r="O53" s="43"/>
      <c r="P53" s="62"/>
    </row>
    <row r="54" spans="1:19">
      <c r="A54" s="66"/>
      <c r="B54" s="67" t="s">
        <v>73</v>
      </c>
      <c r="C54" s="40"/>
      <c r="D54" s="41">
        <v>1</v>
      </c>
      <c r="E54" s="48">
        <v>3</v>
      </c>
      <c r="F54" s="40">
        <v>90</v>
      </c>
      <c r="G54" s="4"/>
      <c r="H54" s="4"/>
      <c r="I54" s="4"/>
      <c r="J54" s="4"/>
      <c r="K54" s="41"/>
      <c r="L54" s="40"/>
      <c r="M54" s="41"/>
      <c r="N54" s="40"/>
      <c r="O54" s="41"/>
      <c r="P54" s="59"/>
    </row>
    <row r="55" spans="1:19">
      <c r="A55" s="66"/>
      <c r="B55" s="67" t="s">
        <v>73</v>
      </c>
      <c r="C55" s="40"/>
      <c r="D55" s="41">
        <v>2</v>
      </c>
      <c r="E55" s="48">
        <v>3</v>
      </c>
      <c r="F55" s="40">
        <v>90</v>
      </c>
      <c r="G55" s="4"/>
      <c r="H55" s="4"/>
      <c r="I55" s="4"/>
      <c r="J55" s="4"/>
      <c r="K55" s="41"/>
      <c r="L55" s="40"/>
      <c r="M55" s="41"/>
      <c r="N55" s="40"/>
      <c r="O55" s="41"/>
      <c r="P55" s="59"/>
      <c r="S55" s="64"/>
    </row>
    <row r="56" spans="1:19">
      <c r="A56" s="66"/>
      <c r="B56" s="67" t="s">
        <v>73</v>
      </c>
      <c r="C56" s="40"/>
      <c r="D56" s="41">
        <v>3</v>
      </c>
      <c r="E56" s="48">
        <v>3</v>
      </c>
      <c r="F56" s="40">
        <v>90</v>
      </c>
      <c r="G56" s="4"/>
      <c r="H56" s="4"/>
      <c r="I56" s="4"/>
      <c r="J56" s="4"/>
      <c r="K56" s="41"/>
      <c r="L56" s="40"/>
      <c r="M56" s="41"/>
      <c r="N56" s="40"/>
      <c r="O56" s="41"/>
      <c r="P56" s="59"/>
    </row>
    <row r="57" spans="1:19">
      <c r="A57" s="66"/>
      <c r="B57" s="67" t="s">
        <v>73</v>
      </c>
      <c r="C57" s="40"/>
      <c r="D57" s="41">
        <v>4</v>
      </c>
      <c r="E57" s="48">
        <v>3</v>
      </c>
      <c r="F57" s="40">
        <v>90</v>
      </c>
      <c r="G57" s="4"/>
      <c r="H57" s="4"/>
      <c r="I57" s="4"/>
      <c r="J57" s="4"/>
      <c r="K57" s="41"/>
      <c r="L57" s="40"/>
      <c r="M57" s="41"/>
      <c r="N57" s="40"/>
      <c r="O57" s="41"/>
      <c r="P57" s="59"/>
    </row>
    <row r="58" spans="1:19">
      <c r="A58" s="66"/>
      <c r="B58" s="67" t="s">
        <v>74</v>
      </c>
      <c r="C58" s="40"/>
      <c r="D58" s="41">
        <v>1</v>
      </c>
      <c r="E58" s="48">
        <v>3</v>
      </c>
      <c r="F58" s="40">
        <v>90</v>
      </c>
      <c r="G58" s="4"/>
      <c r="H58" s="4"/>
      <c r="I58" s="4"/>
      <c r="J58" s="4"/>
      <c r="K58" s="41"/>
      <c r="L58" s="40"/>
      <c r="M58" s="41"/>
      <c r="N58" s="40"/>
      <c r="O58" s="41"/>
      <c r="P58" s="59"/>
    </row>
    <row r="59" spans="1:19">
      <c r="A59" s="66"/>
      <c r="B59" s="67" t="s">
        <v>74</v>
      </c>
      <c r="C59" s="40"/>
      <c r="D59" s="41">
        <v>2</v>
      </c>
      <c r="E59" s="48">
        <v>3</v>
      </c>
      <c r="F59" s="40">
        <v>90</v>
      </c>
      <c r="G59" s="4"/>
      <c r="H59" s="4"/>
      <c r="I59" s="4"/>
      <c r="J59" s="4"/>
      <c r="K59" s="41"/>
      <c r="L59" s="40"/>
      <c r="M59" s="41"/>
      <c r="N59" s="40"/>
      <c r="O59" s="41"/>
      <c r="P59" s="59"/>
    </row>
    <row r="60" spans="1:19">
      <c r="A60" s="66"/>
      <c r="B60" s="67" t="s">
        <v>74</v>
      </c>
      <c r="C60" s="40"/>
      <c r="D60" s="41">
        <v>3</v>
      </c>
      <c r="E60" s="48">
        <v>3</v>
      </c>
      <c r="F60" s="40">
        <v>90</v>
      </c>
      <c r="G60" s="4"/>
      <c r="H60" s="4"/>
      <c r="I60" s="4"/>
      <c r="J60" s="4"/>
      <c r="K60" s="41"/>
      <c r="L60" s="40"/>
      <c r="M60" s="41"/>
      <c r="N60" s="40"/>
      <c r="O60" s="41"/>
      <c r="P60" s="59"/>
    </row>
    <row r="61" spans="1:19">
      <c r="A61" s="66"/>
      <c r="B61" s="67" t="s">
        <v>74</v>
      </c>
      <c r="C61" s="40"/>
      <c r="D61" s="41">
        <v>4</v>
      </c>
      <c r="E61" s="48">
        <v>3</v>
      </c>
      <c r="F61" s="40">
        <v>90</v>
      </c>
      <c r="G61" s="4"/>
      <c r="H61" s="4"/>
      <c r="I61" s="4"/>
      <c r="J61" s="4"/>
      <c r="K61" s="41"/>
      <c r="L61" s="40"/>
      <c r="M61" s="41"/>
      <c r="N61" s="40"/>
      <c r="O61" s="41"/>
      <c r="P61" s="59"/>
    </row>
    <row r="62" spans="1:19">
      <c r="A62" s="66"/>
      <c r="B62" s="67" t="s">
        <v>74</v>
      </c>
      <c r="C62" s="40"/>
      <c r="D62" s="41">
        <v>5</v>
      </c>
      <c r="E62" s="48">
        <v>6</v>
      </c>
      <c r="F62" s="40">
        <v>180</v>
      </c>
      <c r="G62" s="4"/>
      <c r="H62" s="4"/>
      <c r="I62" s="4"/>
      <c r="J62" s="4"/>
      <c r="K62" s="41"/>
      <c r="L62" s="40"/>
      <c r="M62" s="41"/>
      <c r="N62" s="40"/>
      <c r="O62" s="41"/>
      <c r="P62" s="59"/>
    </row>
    <row r="63" spans="1:19">
      <c r="A63" s="66"/>
      <c r="B63" s="67" t="s">
        <v>75</v>
      </c>
      <c r="C63" s="40"/>
      <c r="D63" s="41">
        <v>5</v>
      </c>
      <c r="E63" s="48">
        <v>3</v>
      </c>
      <c r="F63" s="40">
        <v>90</v>
      </c>
      <c r="G63" s="4"/>
      <c r="H63" s="4"/>
      <c r="I63" s="4"/>
      <c r="J63" s="4"/>
      <c r="K63" s="41"/>
      <c r="L63" s="40"/>
      <c r="M63" s="41"/>
      <c r="N63" s="40"/>
      <c r="O63" s="41"/>
      <c r="P63" s="59"/>
    </row>
    <row r="64" spans="1:19" ht="15" customHeight="1">
      <c r="A64" s="66"/>
      <c r="B64" s="67" t="s">
        <v>76</v>
      </c>
      <c r="C64" s="40"/>
      <c r="D64" s="41">
        <v>5</v>
      </c>
      <c r="E64" s="48">
        <v>3</v>
      </c>
      <c r="F64" s="40">
        <v>90</v>
      </c>
      <c r="G64" s="4"/>
      <c r="H64" s="4"/>
      <c r="I64" s="4"/>
      <c r="J64" s="4"/>
      <c r="K64" s="41"/>
      <c r="L64" s="40"/>
      <c r="M64" s="41"/>
      <c r="N64" s="40"/>
      <c r="O64" s="41"/>
      <c r="P64" s="59"/>
    </row>
    <row r="65" spans="1:16" ht="20.25" customHeight="1">
      <c r="A65" s="360" t="s">
        <v>69</v>
      </c>
      <c r="B65" s="361"/>
      <c r="C65" s="42"/>
      <c r="D65" s="43"/>
      <c r="E65" s="49">
        <v>12</v>
      </c>
      <c r="F65" s="42">
        <v>320</v>
      </c>
      <c r="G65" s="44"/>
      <c r="H65" s="44"/>
      <c r="I65" s="44"/>
      <c r="J65" s="44"/>
      <c r="K65" s="43"/>
      <c r="L65" s="42"/>
      <c r="M65" s="43"/>
      <c r="N65" s="42"/>
      <c r="O65" s="43"/>
      <c r="P65" s="62"/>
    </row>
    <row r="66" spans="1:16" ht="15" customHeight="1">
      <c r="A66" s="7"/>
      <c r="B66" s="67" t="s">
        <v>72</v>
      </c>
      <c r="C66" s="40">
        <v>5</v>
      </c>
      <c r="D66" s="41"/>
      <c r="E66" s="48">
        <v>12</v>
      </c>
      <c r="F66" s="40">
        <v>320</v>
      </c>
      <c r="G66" s="4"/>
      <c r="H66" s="4"/>
      <c r="I66" s="4"/>
      <c r="J66" s="4"/>
      <c r="K66" s="41"/>
      <c r="L66" s="40"/>
      <c r="M66" s="41"/>
      <c r="N66" s="40"/>
      <c r="O66" s="41"/>
      <c r="P66" s="59"/>
    </row>
    <row r="67" spans="1:16" ht="18">
      <c r="A67" s="358" t="s">
        <v>57</v>
      </c>
      <c r="B67" s="359"/>
      <c r="C67" s="40"/>
      <c r="D67" s="41"/>
      <c r="E67" s="48"/>
      <c r="F67" s="40"/>
      <c r="G67" s="4"/>
      <c r="H67" s="4"/>
      <c r="I67" s="4"/>
      <c r="J67" s="4"/>
      <c r="K67" s="41"/>
      <c r="L67" s="40"/>
      <c r="M67" s="41"/>
      <c r="N67" s="40"/>
      <c r="O67" s="41"/>
      <c r="P67" s="59"/>
    </row>
    <row r="68" spans="1:16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</row>
    <row r="69" spans="1:16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  <row r="70" spans="1:16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1:16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</row>
    <row r="72" spans="1:16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</row>
    <row r="73" spans="1:16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</row>
    <row r="74" spans="1:16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</row>
    <row r="75" spans="1:16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1:16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</row>
    <row r="77" spans="1:16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</row>
    <row r="78" spans="1:16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</row>
    <row r="79" spans="1:16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</row>
    <row r="80" spans="1:16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</row>
    <row r="81" spans="1:1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</row>
    <row r="82" spans="1:1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</row>
    <row r="83" spans="1:1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</row>
    <row r="84" spans="1:1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</row>
    <row r="85" spans="1:1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</row>
    <row r="86" spans="1:1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</row>
  </sheetData>
  <mergeCells count="35">
    <mergeCell ref="A9:A13"/>
    <mergeCell ref="B9:B13"/>
    <mergeCell ref="C9:D9"/>
    <mergeCell ref="F9:K9"/>
    <mergeCell ref="A67:B67"/>
    <mergeCell ref="A65:B65"/>
    <mergeCell ref="I11:I13"/>
    <mergeCell ref="J11:J13"/>
    <mergeCell ref="K11:K13"/>
    <mergeCell ref="A15:B15"/>
    <mergeCell ref="A26:B26"/>
    <mergeCell ref="A47:B47"/>
    <mergeCell ref="A53:B53"/>
    <mergeCell ref="C10:C13"/>
    <mergeCell ref="D10:D13"/>
    <mergeCell ref="J5:P5"/>
    <mergeCell ref="J6:P6"/>
    <mergeCell ref="A7:B7"/>
    <mergeCell ref="C3:H3"/>
    <mergeCell ref="C4:H4"/>
    <mergeCell ref="C5:H5"/>
    <mergeCell ref="B1:N1"/>
    <mergeCell ref="A2:B2"/>
    <mergeCell ref="A4:B4"/>
    <mergeCell ref="J2:P2"/>
    <mergeCell ref="J4:P4"/>
    <mergeCell ref="N10:O10"/>
    <mergeCell ref="G11:G13"/>
    <mergeCell ref="H11:H13"/>
    <mergeCell ref="E9:E13"/>
    <mergeCell ref="F10:F13"/>
    <mergeCell ref="G10:K10"/>
    <mergeCell ref="L9:P9"/>
    <mergeCell ref="L10:M10"/>
    <mergeCell ref="L12:P12"/>
  </mergeCells>
  <pageMargins left="0.59055118110236227" right="0" top="0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85"/>
  <sheetViews>
    <sheetView topLeftCell="A34" workbookViewId="0">
      <selection activeCell="I6" sqref="I6"/>
    </sheetView>
  </sheetViews>
  <sheetFormatPr defaultRowHeight="15"/>
  <cols>
    <col min="1" max="1" width="8.42578125" customWidth="1"/>
    <col min="2" max="2" width="44.7109375" customWidth="1"/>
    <col min="3" max="4" width="6.7109375" customWidth="1"/>
    <col min="5" max="5" width="4.140625" customWidth="1"/>
    <col min="6" max="11" width="6.5703125" customWidth="1"/>
    <col min="12" max="15" width="6.7109375" customWidth="1"/>
  </cols>
  <sheetData>
    <row r="1" spans="1:18" ht="18">
      <c r="A1" s="11"/>
      <c r="B1" s="347" t="s">
        <v>47</v>
      </c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11"/>
    </row>
    <row r="2" spans="1:18" ht="18">
      <c r="A2" s="348" t="s">
        <v>48</v>
      </c>
      <c r="B2" s="348"/>
      <c r="C2" s="26"/>
      <c r="D2" s="26"/>
      <c r="E2" s="26"/>
      <c r="F2" s="26"/>
      <c r="G2" s="26"/>
      <c r="H2" s="26"/>
      <c r="I2" s="26"/>
      <c r="J2" s="349" t="s">
        <v>2</v>
      </c>
      <c r="K2" s="349"/>
      <c r="L2" s="349"/>
      <c r="M2" s="349"/>
      <c r="N2" s="349"/>
      <c r="O2" s="349"/>
    </row>
    <row r="3" spans="1:18" ht="18">
      <c r="A3" s="26"/>
      <c r="B3" s="26"/>
      <c r="C3" s="348" t="s">
        <v>79</v>
      </c>
      <c r="D3" s="348"/>
      <c r="E3" s="348"/>
      <c r="F3" s="348"/>
      <c r="G3" s="348"/>
      <c r="H3" s="348"/>
      <c r="I3" s="26"/>
      <c r="J3" s="51"/>
      <c r="K3" s="51"/>
      <c r="L3" s="51"/>
      <c r="M3" s="51"/>
      <c r="N3" s="51"/>
      <c r="O3" s="51"/>
    </row>
    <row r="4" spans="1:18" ht="18">
      <c r="A4" s="348" t="s">
        <v>42</v>
      </c>
      <c r="B4" s="348"/>
      <c r="C4" s="352" t="s">
        <v>44</v>
      </c>
      <c r="D4" s="352"/>
      <c r="E4" s="352"/>
      <c r="F4" s="352"/>
      <c r="G4" s="352"/>
      <c r="H4" s="352"/>
      <c r="I4" s="26"/>
      <c r="J4" s="349" t="s">
        <v>49</v>
      </c>
      <c r="K4" s="349"/>
      <c r="L4" s="349"/>
      <c r="M4" s="349"/>
      <c r="N4" s="349"/>
      <c r="O4" s="349"/>
    </row>
    <row r="5" spans="1:18" ht="18">
      <c r="A5" s="26"/>
      <c r="B5" s="50" t="s">
        <v>46</v>
      </c>
      <c r="C5" s="352" t="s">
        <v>45</v>
      </c>
      <c r="D5" s="352"/>
      <c r="E5" s="352"/>
      <c r="F5" s="352"/>
      <c r="G5" s="352"/>
      <c r="H5" s="352"/>
      <c r="I5" s="26"/>
      <c r="J5" s="350" t="s">
        <v>66</v>
      </c>
      <c r="K5" s="350"/>
      <c r="L5" s="350"/>
      <c r="M5" s="350"/>
      <c r="N5" s="350"/>
      <c r="O5" s="350"/>
    </row>
    <row r="6" spans="1:18" ht="18">
      <c r="A6" s="26"/>
      <c r="B6" s="26"/>
      <c r="C6" s="26"/>
      <c r="D6" s="26"/>
      <c r="E6" s="26"/>
      <c r="F6" s="26"/>
      <c r="G6" s="26"/>
      <c r="H6" s="26"/>
      <c r="I6" s="26"/>
      <c r="J6" s="349" t="s">
        <v>50</v>
      </c>
      <c r="K6" s="349"/>
      <c r="L6" s="349"/>
      <c r="M6" s="349"/>
      <c r="N6" s="349"/>
      <c r="O6" s="349"/>
    </row>
    <row r="7" spans="1:18" ht="18">
      <c r="A7" s="348" t="s">
        <v>43</v>
      </c>
      <c r="B7" s="348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8" ht="6" customHeight="1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8" ht="31.5" customHeight="1">
      <c r="A9" s="279" t="s">
        <v>7</v>
      </c>
      <c r="B9" s="354" t="s">
        <v>51</v>
      </c>
      <c r="C9" s="333" t="s">
        <v>52</v>
      </c>
      <c r="D9" s="357"/>
      <c r="E9" s="338" t="s">
        <v>9</v>
      </c>
      <c r="F9" s="333" t="s">
        <v>55</v>
      </c>
      <c r="G9" s="333"/>
      <c r="H9" s="333"/>
      <c r="I9" s="333"/>
      <c r="J9" s="333"/>
      <c r="K9" s="334"/>
      <c r="L9" s="333" t="s">
        <v>65</v>
      </c>
      <c r="M9" s="333"/>
      <c r="N9" s="333"/>
      <c r="O9" s="346"/>
    </row>
    <row r="10" spans="1:18" ht="15" customHeight="1">
      <c r="A10" s="280"/>
      <c r="B10" s="355"/>
      <c r="C10" s="341" t="s">
        <v>53</v>
      </c>
      <c r="D10" s="369" t="s">
        <v>54</v>
      </c>
      <c r="E10" s="339"/>
      <c r="F10" s="341" t="s">
        <v>57</v>
      </c>
      <c r="G10" s="344" t="s">
        <v>56</v>
      </c>
      <c r="H10" s="333"/>
      <c r="I10" s="333"/>
      <c r="J10" s="333"/>
      <c r="K10" s="334"/>
      <c r="L10" s="333" t="s">
        <v>59</v>
      </c>
      <c r="M10" s="334"/>
      <c r="N10" s="333" t="s">
        <v>77</v>
      </c>
      <c r="O10" s="334"/>
    </row>
    <row r="11" spans="1:18">
      <c r="A11" s="280"/>
      <c r="B11" s="355"/>
      <c r="C11" s="342"/>
      <c r="D11" s="370"/>
      <c r="E11" s="339"/>
      <c r="F11" s="342"/>
      <c r="G11" s="335" t="s">
        <v>58</v>
      </c>
      <c r="H11" s="335" t="s">
        <v>62</v>
      </c>
      <c r="I11" s="335" t="s">
        <v>61</v>
      </c>
      <c r="J11" s="335" t="s">
        <v>63</v>
      </c>
      <c r="K11" s="362" t="s">
        <v>64</v>
      </c>
      <c r="L11" s="53">
        <v>1</v>
      </c>
      <c r="M11" s="30">
        <v>2</v>
      </c>
      <c r="N11" s="53">
        <v>3</v>
      </c>
      <c r="O11" s="27">
        <v>4</v>
      </c>
    </row>
    <row r="12" spans="1:18">
      <c r="A12" s="280"/>
      <c r="B12" s="355"/>
      <c r="C12" s="342"/>
      <c r="D12" s="370"/>
      <c r="E12" s="339"/>
      <c r="F12" s="342"/>
      <c r="G12" s="336"/>
      <c r="H12" s="336"/>
      <c r="I12" s="336"/>
      <c r="J12" s="336"/>
      <c r="K12" s="363"/>
      <c r="L12" s="333" t="s">
        <v>60</v>
      </c>
      <c r="M12" s="333"/>
      <c r="N12" s="333"/>
      <c r="O12" s="346"/>
    </row>
    <row r="13" spans="1:18" ht="15.75" thickBot="1">
      <c r="A13" s="353"/>
      <c r="B13" s="356"/>
      <c r="C13" s="343"/>
      <c r="D13" s="371"/>
      <c r="E13" s="340"/>
      <c r="F13" s="343"/>
      <c r="G13" s="337"/>
      <c r="H13" s="337"/>
      <c r="I13" s="337"/>
      <c r="J13" s="337"/>
      <c r="K13" s="364"/>
      <c r="L13" s="55">
        <v>16</v>
      </c>
      <c r="M13" s="35">
        <v>16</v>
      </c>
      <c r="N13" s="34">
        <v>16</v>
      </c>
      <c r="O13" s="36">
        <v>0</v>
      </c>
      <c r="R13" s="9"/>
    </row>
    <row r="14" spans="1:18" ht="10.5" customHeight="1" thickBot="1">
      <c r="A14" s="33">
        <v>1</v>
      </c>
      <c r="B14" s="32">
        <v>2</v>
      </c>
      <c r="C14" s="31">
        <v>3</v>
      </c>
      <c r="D14" s="32">
        <v>4</v>
      </c>
      <c r="E14" s="46">
        <v>5</v>
      </c>
      <c r="F14" s="31">
        <v>6</v>
      </c>
      <c r="G14" s="33">
        <v>7</v>
      </c>
      <c r="H14" s="33">
        <v>8</v>
      </c>
      <c r="I14" s="33">
        <v>9</v>
      </c>
      <c r="J14" s="32">
        <v>10</v>
      </c>
      <c r="K14" s="54">
        <v>11</v>
      </c>
      <c r="L14" s="56">
        <v>12</v>
      </c>
      <c r="M14" s="57">
        <v>13</v>
      </c>
      <c r="N14" s="31">
        <v>14</v>
      </c>
      <c r="O14" s="45">
        <v>15</v>
      </c>
      <c r="R14" s="9"/>
    </row>
    <row r="15" spans="1:18" ht="31.5" customHeight="1">
      <c r="A15" s="372" t="s">
        <v>70</v>
      </c>
      <c r="B15" s="373"/>
      <c r="C15" s="37"/>
      <c r="D15" s="38"/>
      <c r="E15" s="47"/>
      <c r="F15" s="37"/>
      <c r="G15" s="39"/>
      <c r="H15" s="39"/>
      <c r="I15" s="39"/>
      <c r="J15" s="39"/>
      <c r="K15" s="38"/>
      <c r="L15" s="37"/>
      <c r="M15" s="38"/>
      <c r="N15" s="37"/>
      <c r="O15" s="39"/>
    </row>
    <row r="16" spans="1:18">
      <c r="A16" s="7"/>
      <c r="B16" s="29"/>
      <c r="C16" s="40"/>
      <c r="D16" s="41"/>
      <c r="E16" s="48"/>
      <c r="F16" s="40"/>
      <c r="G16" s="4"/>
      <c r="H16" s="4"/>
      <c r="I16" s="4"/>
      <c r="J16" s="4"/>
      <c r="K16" s="41"/>
      <c r="L16" s="40"/>
      <c r="M16" s="41"/>
      <c r="N16" s="40"/>
      <c r="O16" s="4"/>
    </row>
    <row r="17" spans="1:19">
      <c r="A17" s="7"/>
      <c r="B17" s="29"/>
      <c r="C17" s="40"/>
      <c r="D17" s="41"/>
      <c r="E17" s="48"/>
      <c r="F17" s="40"/>
      <c r="G17" s="4"/>
      <c r="H17" s="4"/>
      <c r="I17" s="4"/>
      <c r="J17" s="4"/>
      <c r="K17" s="41"/>
      <c r="L17" s="40"/>
      <c r="M17" s="41"/>
      <c r="N17" s="40"/>
      <c r="O17" s="4"/>
    </row>
    <row r="18" spans="1:19">
      <c r="A18" s="7"/>
      <c r="B18" s="29"/>
      <c r="C18" s="40"/>
      <c r="D18" s="41"/>
      <c r="E18" s="48"/>
      <c r="F18" s="40"/>
      <c r="G18" s="4"/>
      <c r="H18" s="4"/>
      <c r="I18" s="4"/>
      <c r="J18" s="4"/>
      <c r="K18" s="41"/>
      <c r="L18" s="40"/>
      <c r="M18" s="41"/>
      <c r="N18" s="40"/>
      <c r="O18" s="4"/>
      <c r="S18" s="9"/>
    </row>
    <row r="19" spans="1:19">
      <c r="A19" s="7"/>
      <c r="B19" s="29"/>
      <c r="C19" s="40"/>
      <c r="D19" s="41"/>
      <c r="E19" s="48"/>
      <c r="F19" s="40"/>
      <c r="G19" s="4"/>
      <c r="H19" s="4"/>
      <c r="I19" s="4"/>
      <c r="J19" s="4"/>
      <c r="K19" s="41"/>
      <c r="L19" s="40"/>
      <c r="M19" s="41"/>
      <c r="N19" s="40"/>
      <c r="O19" s="4"/>
      <c r="S19" s="9"/>
    </row>
    <row r="20" spans="1:19">
      <c r="A20" s="7"/>
      <c r="B20" s="29"/>
      <c r="C20" s="40"/>
      <c r="D20" s="41"/>
      <c r="E20" s="48"/>
      <c r="F20" s="40"/>
      <c r="G20" s="4"/>
      <c r="H20" s="4"/>
      <c r="I20" s="4"/>
      <c r="J20" s="4"/>
      <c r="K20" s="41"/>
      <c r="L20" s="40"/>
      <c r="M20" s="41"/>
      <c r="N20" s="40"/>
      <c r="O20" s="4"/>
      <c r="S20" s="9"/>
    </row>
    <row r="21" spans="1:19">
      <c r="A21" s="7"/>
      <c r="B21" s="29"/>
      <c r="C21" s="40"/>
      <c r="D21" s="41"/>
      <c r="E21" s="48"/>
      <c r="F21" s="40"/>
      <c r="G21" s="4"/>
      <c r="H21" s="4"/>
      <c r="I21" s="4"/>
      <c r="J21" s="4"/>
      <c r="K21" s="41"/>
      <c r="L21" s="40"/>
      <c r="M21" s="41"/>
      <c r="N21" s="40"/>
      <c r="O21" s="4"/>
    </row>
    <row r="22" spans="1:19">
      <c r="A22" s="7"/>
      <c r="B22" s="29"/>
      <c r="C22" s="40"/>
      <c r="D22" s="41"/>
      <c r="E22" s="48"/>
      <c r="F22" s="40"/>
      <c r="G22" s="4"/>
      <c r="H22" s="4"/>
      <c r="I22" s="4"/>
      <c r="J22" s="4"/>
      <c r="K22" s="41"/>
      <c r="L22" s="40"/>
      <c r="M22" s="41"/>
      <c r="N22" s="40"/>
      <c r="O22" s="4"/>
    </row>
    <row r="23" spans="1:19">
      <c r="A23" s="7"/>
      <c r="B23" s="29"/>
      <c r="C23" s="40"/>
      <c r="D23" s="41"/>
      <c r="E23" s="48"/>
      <c r="F23" s="40"/>
      <c r="G23" s="4"/>
      <c r="H23" s="4"/>
      <c r="I23" s="4"/>
      <c r="J23" s="4"/>
      <c r="K23" s="41"/>
      <c r="L23" s="40"/>
      <c r="M23" s="41"/>
      <c r="N23" s="40"/>
      <c r="O23" s="4"/>
    </row>
    <row r="24" spans="1:19">
      <c r="A24" s="7"/>
      <c r="B24" s="29"/>
      <c r="C24" s="40"/>
      <c r="D24" s="41"/>
      <c r="E24" s="48"/>
      <c r="F24" s="40"/>
      <c r="G24" s="4"/>
      <c r="H24" s="4"/>
      <c r="I24" s="4"/>
      <c r="J24" s="4"/>
      <c r="K24" s="41"/>
      <c r="L24" s="40"/>
      <c r="M24" s="41"/>
      <c r="N24" s="40"/>
      <c r="O24" s="4"/>
    </row>
    <row r="25" spans="1:19">
      <c r="A25" s="7"/>
      <c r="B25" s="29"/>
      <c r="C25" s="40"/>
      <c r="D25" s="41"/>
      <c r="E25" s="48"/>
      <c r="F25" s="40"/>
      <c r="G25" s="4"/>
      <c r="H25" s="4"/>
      <c r="I25" s="4"/>
      <c r="J25" s="4"/>
      <c r="K25" s="41"/>
      <c r="L25" s="40"/>
      <c r="M25" s="41"/>
      <c r="N25" s="40"/>
      <c r="O25" s="4"/>
    </row>
    <row r="26" spans="1:19" ht="30" customHeight="1">
      <c r="A26" s="374" t="s">
        <v>71</v>
      </c>
      <c r="B26" s="375"/>
      <c r="C26" s="42"/>
      <c r="D26" s="43"/>
      <c r="E26" s="49"/>
      <c r="F26" s="42"/>
      <c r="G26" s="44"/>
      <c r="H26" s="44"/>
      <c r="I26" s="44"/>
      <c r="J26" s="44"/>
      <c r="K26" s="43"/>
      <c r="L26" s="42"/>
      <c r="M26" s="43"/>
      <c r="N26" s="42"/>
      <c r="O26" s="44"/>
    </row>
    <row r="27" spans="1:19">
      <c r="A27" s="7"/>
      <c r="B27" s="29"/>
      <c r="C27" s="40"/>
      <c r="D27" s="41"/>
      <c r="E27" s="48"/>
      <c r="F27" s="40"/>
      <c r="G27" s="4"/>
      <c r="H27" s="4"/>
      <c r="I27" s="4"/>
      <c r="J27" s="4"/>
      <c r="K27" s="41"/>
      <c r="L27" s="40"/>
      <c r="M27" s="41"/>
      <c r="N27" s="40"/>
      <c r="O27" s="4"/>
    </row>
    <row r="28" spans="1:19">
      <c r="A28" s="7"/>
      <c r="B28" s="29"/>
      <c r="C28" s="40"/>
      <c r="D28" s="41"/>
      <c r="E28" s="48"/>
      <c r="F28" s="40"/>
      <c r="G28" s="4"/>
      <c r="H28" s="4"/>
      <c r="I28" s="4"/>
      <c r="J28" s="4"/>
      <c r="K28" s="41"/>
      <c r="L28" s="40"/>
      <c r="M28" s="41"/>
      <c r="N28" s="40"/>
      <c r="O28" s="4"/>
    </row>
    <row r="29" spans="1:19">
      <c r="A29" s="7"/>
      <c r="B29" s="29"/>
      <c r="C29" s="40"/>
      <c r="D29" s="41"/>
      <c r="E29" s="48"/>
      <c r="F29" s="40"/>
      <c r="G29" s="4"/>
      <c r="H29" s="4"/>
      <c r="I29" s="4"/>
      <c r="J29" s="4"/>
      <c r="K29" s="41"/>
      <c r="L29" s="40"/>
      <c r="M29" s="41"/>
      <c r="N29" s="40"/>
      <c r="O29" s="4"/>
    </row>
    <row r="30" spans="1:19">
      <c r="A30" s="7"/>
      <c r="B30" s="29"/>
      <c r="C30" s="40"/>
      <c r="D30" s="41"/>
      <c r="E30" s="48"/>
      <c r="F30" s="40"/>
      <c r="G30" s="4"/>
      <c r="H30" s="4"/>
      <c r="I30" s="4"/>
      <c r="J30" s="4"/>
      <c r="K30" s="41"/>
      <c r="L30" s="40"/>
      <c r="M30" s="41"/>
      <c r="N30" s="40"/>
      <c r="O30" s="4"/>
    </row>
    <row r="31" spans="1:19">
      <c r="A31" s="7"/>
      <c r="B31" s="29"/>
      <c r="C31" s="40"/>
      <c r="D31" s="41"/>
      <c r="E31" s="48"/>
      <c r="F31" s="40"/>
      <c r="G31" s="4"/>
      <c r="H31" s="4"/>
      <c r="I31" s="4"/>
      <c r="J31" s="4"/>
      <c r="K31" s="41"/>
      <c r="L31" s="40"/>
      <c r="M31" s="41"/>
      <c r="N31" s="40"/>
      <c r="O31" s="4"/>
    </row>
    <row r="32" spans="1:19">
      <c r="A32" s="7"/>
      <c r="B32" s="29"/>
      <c r="C32" s="40"/>
      <c r="D32" s="41"/>
      <c r="E32" s="48"/>
      <c r="F32" s="40"/>
      <c r="G32" s="4"/>
      <c r="H32" s="4"/>
      <c r="I32" s="4"/>
      <c r="J32" s="4"/>
      <c r="K32" s="41"/>
      <c r="L32" s="40"/>
      <c r="M32" s="41"/>
      <c r="N32" s="40"/>
      <c r="O32" s="4"/>
    </row>
    <row r="33" spans="1:15">
      <c r="A33" s="7"/>
      <c r="B33" s="29"/>
      <c r="C33" s="40"/>
      <c r="D33" s="41"/>
      <c r="E33" s="48"/>
      <c r="F33" s="40"/>
      <c r="G33" s="4"/>
      <c r="H33" s="4"/>
      <c r="I33" s="4"/>
      <c r="J33" s="4"/>
      <c r="K33" s="41"/>
      <c r="L33" s="40"/>
      <c r="M33" s="41"/>
      <c r="N33" s="40"/>
      <c r="O33" s="4"/>
    </row>
    <row r="34" spans="1:15">
      <c r="A34" s="7"/>
      <c r="B34" s="29"/>
      <c r="C34" s="40"/>
      <c r="D34" s="41"/>
      <c r="E34" s="48"/>
      <c r="F34" s="40"/>
      <c r="G34" s="4"/>
      <c r="H34" s="4"/>
      <c r="I34" s="4"/>
      <c r="J34" s="4"/>
      <c r="K34" s="41"/>
      <c r="L34" s="40"/>
      <c r="M34" s="41"/>
      <c r="N34" s="40"/>
      <c r="O34" s="4"/>
    </row>
    <row r="35" spans="1:15">
      <c r="A35" s="7"/>
      <c r="B35" s="29"/>
      <c r="C35" s="40"/>
      <c r="D35" s="41"/>
      <c r="E35" s="48"/>
      <c r="F35" s="40"/>
      <c r="G35" s="4"/>
      <c r="H35" s="4"/>
      <c r="I35" s="4"/>
      <c r="J35" s="4"/>
      <c r="K35" s="41"/>
      <c r="L35" s="40"/>
      <c r="M35" s="41"/>
      <c r="N35" s="40"/>
      <c r="O35" s="4"/>
    </row>
    <row r="36" spans="1:15">
      <c r="A36" s="7"/>
      <c r="B36" s="29"/>
      <c r="C36" s="40"/>
      <c r="D36" s="41"/>
      <c r="E36" s="48"/>
      <c r="F36" s="40"/>
      <c r="G36" s="4"/>
      <c r="H36" s="4"/>
      <c r="I36" s="4"/>
      <c r="J36" s="4"/>
      <c r="K36" s="41"/>
      <c r="L36" s="40"/>
      <c r="M36" s="41"/>
      <c r="N36" s="40"/>
      <c r="O36" s="4"/>
    </row>
    <row r="37" spans="1:15">
      <c r="A37" s="7"/>
      <c r="B37" s="29"/>
      <c r="C37" s="40"/>
      <c r="D37" s="41"/>
      <c r="E37" s="48"/>
      <c r="F37" s="40"/>
      <c r="G37" s="4"/>
      <c r="H37" s="4"/>
      <c r="I37" s="4"/>
      <c r="J37" s="4"/>
      <c r="K37" s="41"/>
      <c r="L37" s="40"/>
      <c r="M37" s="41"/>
      <c r="N37" s="40"/>
      <c r="O37" s="4"/>
    </row>
    <row r="38" spans="1:15">
      <c r="A38" s="7"/>
      <c r="B38" s="29"/>
      <c r="C38" s="40"/>
      <c r="D38" s="41"/>
      <c r="E38" s="48"/>
      <c r="F38" s="40"/>
      <c r="G38" s="4"/>
      <c r="H38" s="4"/>
      <c r="I38" s="4"/>
      <c r="J38" s="4"/>
      <c r="K38" s="41"/>
      <c r="L38" s="40"/>
      <c r="M38" s="41"/>
      <c r="N38" s="40"/>
      <c r="O38" s="4"/>
    </row>
    <row r="39" spans="1:15">
      <c r="A39" s="7"/>
      <c r="B39" s="29"/>
      <c r="C39" s="40"/>
      <c r="D39" s="41"/>
      <c r="E39" s="48"/>
      <c r="F39" s="40"/>
      <c r="G39" s="4"/>
      <c r="H39" s="4"/>
      <c r="I39" s="4"/>
      <c r="J39" s="4"/>
      <c r="K39" s="41"/>
      <c r="L39" s="40"/>
      <c r="M39" s="41"/>
      <c r="N39" s="40"/>
      <c r="O39" s="4"/>
    </row>
    <row r="40" spans="1:15">
      <c r="A40" s="7"/>
      <c r="B40" s="29"/>
      <c r="C40" s="40"/>
      <c r="D40" s="41"/>
      <c r="E40" s="48"/>
      <c r="F40" s="40"/>
      <c r="G40" s="4"/>
      <c r="H40" s="4"/>
      <c r="I40" s="4"/>
      <c r="J40" s="4"/>
      <c r="K40" s="41"/>
      <c r="L40" s="40"/>
      <c r="M40" s="41"/>
      <c r="N40" s="40"/>
      <c r="O40" s="4"/>
    </row>
    <row r="41" spans="1:15">
      <c r="A41" s="7"/>
      <c r="B41" s="29"/>
      <c r="C41" s="40"/>
      <c r="D41" s="41"/>
      <c r="E41" s="48"/>
      <c r="F41" s="40"/>
      <c r="G41" s="4"/>
      <c r="H41" s="4"/>
      <c r="I41" s="4"/>
      <c r="J41" s="4"/>
      <c r="K41" s="41"/>
      <c r="L41" s="40"/>
      <c r="M41" s="41"/>
      <c r="N41" s="40"/>
      <c r="O41" s="4"/>
    </row>
    <row r="42" spans="1:15">
      <c r="A42" s="7"/>
      <c r="B42" s="29"/>
      <c r="C42" s="40"/>
      <c r="D42" s="41"/>
      <c r="E42" s="48"/>
      <c r="F42" s="40"/>
      <c r="G42" s="4"/>
      <c r="H42" s="4"/>
      <c r="I42" s="4"/>
      <c r="J42" s="4"/>
      <c r="K42" s="41"/>
      <c r="L42" s="40"/>
      <c r="M42" s="41"/>
      <c r="N42" s="40"/>
      <c r="O42" s="4"/>
    </row>
    <row r="43" spans="1:15">
      <c r="A43" s="7"/>
      <c r="B43" s="29"/>
      <c r="C43" s="40"/>
      <c r="D43" s="41"/>
      <c r="E43" s="48"/>
      <c r="F43" s="40"/>
      <c r="G43" s="4"/>
      <c r="H43" s="4"/>
      <c r="I43" s="4"/>
      <c r="J43" s="4"/>
      <c r="K43" s="41"/>
      <c r="L43" s="40"/>
      <c r="M43" s="41"/>
      <c r="N43" s="40"/>
      <c r="O43" s="4"/>
    </row>
    <row r="44" spans="1:15">
      <c r="A44" s="7"/>
      <c r="B44" s="29"/>
      <c r="C44" s="40"/>
      <c r="D44" s="41"/>
      <c r="E44" s="48"/>
      <c r="F44" s="40"/>
      <c r="G44" s="4"/>
      <c r="H44" s="4"/>
      <c r="I44" s="4"/>
      <c r="J44" s="4"/>
      <c r="K44" s="41"/>
      <c r="L44" s="40"/>
      <c r="M44" s="41"/>
      <c r="N44" s="40"/>
      <c r="O44" s="4"/>
    </row>
    <row r="45" spans="1:15">
      <c r="A45" s="7"/>
      <c r="B45" s="29"/>
      <c r="C45" s="40"/>
      <c r="D45" s="41"/>
      <c r="E45" s="48"/>
      <c r="F45" s="40"/>
      <c r="G45" s="4"/>
      <c r="H45" s="4"/>
      <c r="I45" s="4"/>
      <c r="J45" s="4"/>
      <c r="K45" s="41"/>
      <c r="L45" s="40"/>
      <c r="M45" s="41"/>
      <c r="N45" s="40"/>
      <c r="O45" s="4"/>
    </row>
    <row r="46" spans="1:15">
      <c r="A46" s="7"/>
      <c r="B46" s="29"/>
      <c r="C46" s="40"/>
      <c r="D46" s="41"/>
      <c r="E46" s="48"/>
      <c r="F46" s="40"/>
      <c r="G46" s="4"/>
      <c r="H46" s="4"/>
      <c r="I46" s="4"/>
      <c r="J46" s="4"/>
      <c r="K46" s="41"/>
      <c r="L46" s="40"/>
      <c r="M46" s="41"/>
      <c r="N46" s="40"/>
      <c r="O46" s="4"/>
    </row>
    <row r="47" spans="1:15">
      <c r="A47" s="360" t="s">
        <v>67</v>
      </c>
      <c r="B47" s="361"/>
      <c r="C47" s="42"/>
      <c r="D47" s="43"/>
      <c r="E47" s="49"/>
      <c r="F47" s="42"/>
      <c r="G47" s="44"/>
      <c r="H47" s="44"/>
      <c r="I47" s="44"/>
      <c r="J47" s="44"/>
      <c r="K47" s="43"/>
      <c r="L47" s="42"/>
      <c r="M47" s="43"/>
      <c r="N47" s="42"/>
      <c r="O47" s="44"/>
    </row>
    <row r="48" spans="1:15">
      <c r="A48" s="7"/>
      <c r="B48" s="29"/>
      <c r="C48" s="40"/>
      <c r="D48" s="41"/>
      <c r="E48" s="48"/>
      <c r="F48" s="40"/>
      <c r="G48" s="4"/>
      <c r="H48" s="4"/>
      <c r="I48" s="4"/>
      <c r="J48" s="4"/>
      <c r="K48" s="41"/>
      <c r="L48" s="40"/>
      <c r="M48" s="41"/>
      <c r="N48" s="40"/>
      <c r="O48" s="4"/>
    </row>
    <row r="49" spans="1:15">
      <c r="A49" s="7"/>
      <c r="B49" s="29"/>
      <c r="C49" s="40"/>
      <c r="D49" s="41"/>
      <c r="E49" s="48"/>
      <c r="F49" s="40"/>
      <c r="G49" s="4"/>
      <c r="H49" s="4"/>
      <c r="I49" s="4"/>
      <c r="J49" s="4"/>
      <c r="K49" s="41"/>
      <c r="L49" s="40"/>
      <c r="M49" s="41"/>
      <c r="N49" s="40"/>
      <c r="O49" s="4"/>
    </row>
    <row r="50" spans="1:15">
      <c r="A50" s="7"/>
      <c r="B50" s="29"/>
      <c r="C50" s="40"/>
      <c r="D50" s="41"/>
      <c r="E50" s="48"/>
      <c r="F50" s="40"/>
      <c r="G50" s="4"/>
      <c r="H50" s="4"/>
      <c r="I50" s="4"/>
      <c r="J50" s="4"/>
      <c r="K50" s="41"/>
      <c r="L50" s="40"/>
      <c r="M50" s="41"/>
      <c r="N50" s="40"/>
      <c r="O50" s="4"/>
    </row>
    <row r="51" spans="1:15">
      <c r="A51" s="7"/>
      <c r="B51" s="29"/>
      <c r="C51" s="40"/>
      <c r="D51" s="41"/>
      <c r="E51" s="48"/>
      <c r="F51" s="40"/>
      <c r="G51" s="4"/>
      <c r="H51" s="4"/>
      <c r="I51" s="4"/>
      <c r="J51" s="4"/>
      <c r="K51" s="41"/>
      <c r="L51" s="40"/>
      <c r="M51" s="41"/>
      <c r="N51" s="40"/>
      <c r="O51" s="4"/>
    </row>
    <row r="52" spans="1:15">
      <c r="A52" s="7"/>
      <c r="B52" s="29"/>
      <c r="C52" s="40"/>
      <c r="D52" s="41"/>
      <c r="E52" s="48"/>
      <c r="F52" s="40"/>
      <c r="G52" s="4"/>
      <c r="H52" s="4"/>
      <c r="I52" s="4"/>
      <c r="J52" s="4"/>
      <c r="K52" s="41"/>
      <c r="L52" s="40"/>
      <c r="M52" s="41"/>
      <c r="N52" s="40"/>
      <c r="O52" s="4"/>
    </row>
    <row r="53" spans="1:15">
      <c r="A53" s="360" t="s">
        <v>68</v>
      </c>
      <c r="B53" s="361"/>
      <c r="C53" s="42"/>
      <c r="D53" s="43"/>
      <c r="E53" s="49">
        <v>36</v>
      </c>
      <c r="F53" s="42">
        <v>1080</v>
      </c>
      <c r="G53" s="44"/>
      <c r="H53" s="44"/>
      <c r="I53" s="44"/>
      <c r="J53" s="44"/>
      <c r="K53" s="43"/>
      <c r="L53" s="42"/>
      <c r="M53" s="43"/>
      <c r="N53" s="42"/>
      <c r="O53" s="44"/>
    </row>
    <row r="54" spans="1:15">
      <c r="A54" s="7"/>
      <c r="B54" s="29" t="s">
        <v>73</v>
      </c>
      <c r="C54" s="40"/>
      <c r="D54" s="41">
        <v>1</v>
      </c>
      <c r="E54" s="48">
        <v>3</v>
      </c>
      <c r="F54" s="40">
        <v>90</v>
      </c>
      <c r="G54" s="4"/>
      <c r="H54" s="4"/>
      <c r="I54" s="4"/>
      <c r="J54" s="4"/>
      <c r="K54" s="41"/>
      <c r="L54" s="40"/>
      <c r="M54" s="41"/>
      <c r="N54" s="40"/>
      <c r="O54" s="4"/>
    </row>
    <row r="55" spans="1:15">
      <c r="A55" s="7"/>
      <c r="B55" s="29" t="s">
        <v>73</v>
      </c>
      <c r="C55" s="40"/>
      <c r="D55" s="41">
        <v>2</v>
      </c>
      <c r="E55" s="48">
        <v>3</v>
      </c>
      <c r="F55" s="40">
        <v>90</v>
      </c>
      <c r="G55" s="4"/>
      <c r="H55" s="4"/>
      <c r="I55" s="4"/>
      <c r="J55" s="4"/>
      <c r="K55" s="41"/>
      <c r="L55" s="40"/>
      <c r="M55" s="41"/>
      <c r="N55" s="40"/>
      <c r="O55" s="4"/>
    </row>
    <row r="56" spans="1:15">
      <c r="A56" s="7"/>
      <c r="B56" s="29" t="s">
        <v>73</v>
      </c>
      <c r="C56" s="40"/>
      <c r="D56" s="41">
        <v>3</v>
      </c>
      <c r="E56" s="48">
        <v>3</v>
      </c>
      <c r="F56" s="40">
        <v>90</v>
      </c>
      <c r="G56" s="4"/>
      <c r="H56" s="4"/>
      <c r="I56" s="4"/>
      <c r="J56" s="4"/>
      <c r="K56" s="41"/>
      <c r="L56" s="40"/>
      <c r="M56" s="41"/>
      <c r="N56" s="40"/>
      <c r="O56" s="4"/>
    </row>
    <row r="57" spans="1:15">
      <c r="A57" s="7"/>
      <c r="B57" s="29" t="s">
        <v>73</v>
      </c>
      <c r="C57" s="40"/>
      <c r="D57" s="41">
        <v>4</v>
      </c>
      <c r="E57" s="48">
        <v>3</v>
      </c>
      <c r="F57" s="40">
        <v>90</v>
      </c>
      <c r="G57" s="4"/>
      <c r="H57" s="4"/>
      <c r="I57" s="4"/>
      <c r="J57" s="4"/>
      <c r="K57" s="41"/>
      <c r="L57" s="40"/>
      <c r="M57" s="41"/>
      <c r="N57" s="40"/>
      <c r="O57" s="4"/>
    </row>
    <row r="58" spans="1:15">
      <c r="A58" s="7"/>
      <c r="B58" s="29" t="s">
        <v>74</v>
      </c>
      <c r="C58" s="40"/>
      <c r="D58" s="41">
        <v>1</v>
      </c>
      <c r="E58" s="48">
        <v>3</v>
      </c>
      <c r="F58" s="40">
        <v>90</v>
      </c>
      <c r="G58" s="4"/>
      <c r="H58" s="4"/>
      <c r="I58" s="4"/>
      <c r="J58" s="4"/>
      <c r="K58" s="41"/>
      <c r="L58" s="40"/>
      <c r="M58" s="41"/>
      <c r="N58" s="40"/>
      <c r="O58" s="4"/>
    </row>
    <row r="59" spans="1:15">
      <c r="A59" s="7"/>
      <c r="B59" s="29" t="s">
        <v>74</v>
      </c>
      <c r="C59" s="40"/>
      <c r="D59" s="41">
        <v>2</v>
      </c>
      <c r="E59" s="48">
        <v>3</v>
      </c>
      <c r="F59" s="40">
        <v>90</v>
      </c>
      <c r="G59" s="4"/>
      <c r="H59" s="4"/>
      <c r="I59" s="4"/>
      <c r="J59" s="4"/>
      <c r="K59" s="41"/>
      <c r="L59" s="40"/>
      <c r="M59" s="41"/>
      <c r="N59" s="40"/>
      <c r="O59" s="4"/>
    </row>
    <row r="60" spans="1:15">
      <c r="A60" s="7"/>
      <c r="B60" s="29" t="s">
        <v>74</v>
      </c>
      <c r="C60" s="40"/>
      <c r="D60" s="41">
        <v>3</v>
      </c>
      <c r="E60" s="48">
        <v>3</v>
      </c>
      <c r="F60" s="40">
        <v>90</v>
      </c>
      <c r="G60" s="4"/>
      <c r="H60" s="4"/>
      <c r="I60" s="4"/>
      <c r="J60" s="4"/>
      <c r="K60" s="41"/>
      <c r="L60" s="40"/>
      <c r="M60" s="41"/>
      <c r="N60" s="40"/>
      <c r="O60" s="4"/>
    </row>
    <row r="61" spans="1:15">
      <c r="A61" s="7"/>
      <c r="B61" s="29" t="s">
        <v>74</v>
      </c>
      <c r="C61" s="40"/>
      <c r="D61" s="41">
        <v>4</v>
      </c>
      <c r="E61" s="48">
        <v>9</v>
      </c>
      <c r="F61" s="40">
        <v>270</v>
      </c>
      <c r="G61" s="4"/>
      <c r="H61" s="4"/>
      <c r="I61" s="4"/>
      <c r="J61" s="4"/>
      <c r="K61" s="41"/>
      <c r="L61" s="40"/>
      <c r="M61" s="41"/>
      <c r="N61" s="40"/>
      <c r="O61" s="4"/>
    </row>
    <row r="62" spans="1:15">
      <c r="A62" s="7"/>
      <c r="B62" s="29" t="s">
        <v>75</v>
      </c>
      <c r="C62" s="40"/>
      <c r="D62" s="41">
        <v>4</v>
      </c>
      <c r="E62" s="48">
        <v>3</v>
      </c>
      <c r="F62" s="40">
        <v>90</v>
      </c>
      <c r="G62" s="4"/>
      <c r="H62" s="4"/>
      <c r="I62" s="4"/>
      <c r="J62" s="4"/>
      <c r="K62" s="41"/>
      <c r="L62" s="40"/>
      <c r="M62" s="41"/>
      <c r="N62" s="40"/>
      <c r="O62" s="4"/>
    </row>
    <row r="63" spans="1:15">
      <c r="A63" s="7"/>
      <c r="B63" s="29" t="s">
        <v>76</v>
      </c>
      <c r="C63" s="40"/>
      <c r="D63" s="41">
        <v>4</v>
      </c>
      <c r="E63" s="48">
        <v>3</v>
      </c>
      <c r="F63" s="40">
        <v>90</v>
      </c>
      <c r="G63" s="4"/>
      <c r="H63" s="4"/>
      <c r="I63" s="4"/>
      <c r="J63" s="4"/>
      <c r="K63" s="41"/>
      <c r="L63" s="40"/>
      <c r="M63" s="41"/>
      <c r="N63" s="40"/>
      <c r="O63" s="4"/>
    </row>
    <row r="64" spans="1:15">
      <c r="A64" s="360" t="s">
        <v>69</v>
      </c>
      <c r="B64" s="361"/>
      <c r="C64" s="42"/>
      <c r="D64" s="43"/>
      <c r="E64" s="49">
        <v>12</v>
      </c>
      <c r="F64" s="42">
        <v>320</v>
      </c>
      <c r="G64" s="44"/>
      <c r="H64" s="44"/>
      <c r="I64" s="44"/>
      <c r="J64" s="44"/>
      <c r="K64" s="43"/>
      <c r="L64" s="42"/>
      <c r="M64" s="43"/>
      <c r="N64" s="42"/>
      <c r="O64" s="44"/>
    </row>
    <row r="65" spans="1:15">
      <c r="A65" s="7"/>
      <c r="B65" s="29" t="s">
        <v>72</v>
      </c>
      <c r="C65" s="40">
        <v>4</v>
      </c>
      <c r="D65" s="41"/>
      <c r="E65" s="48">
        <v>12</v>
      </c>
      <c r="F65" s="40">
        <v>320</v>
      </c>
      <c r="G65" s="4"/>
      <c r="H65" s="4"/>
      <c r="I65" s="4"/>
      <c r="J65" s="4"/>
      <c r="K65" s="41"/>
      <c r="L65" s="40"/>
      <c r="M65" s="41"/>
      <c r="N65" s="40"/>
      <c r="O65" s="4"/>
    </row>
    <row r="66" spans="1:15" ht="18">
      <c r="A66" s="358" t="s">
        <v>57</v>
      </c>
      <c r="B66" s="359"/>
      <c r="C66" s="40"/>
      <c r="D66" s="41"/>
      <c r="E66" s="48"/>
      <c r="F66" s="40"/>
      <c r="G66" s="4"/>
      <c r="H66" s="4"/>
      <c r="I66" s="4"/>
      <c r="J66" s="4"/>
      <c r="K66" s="41"/>
      <c r="L66" s="40"/>
      <c r="M66" s="41"/>
      <c r="N66" s="40"/>
      <c r="O66" s="4"/>
    </row>
    <row r="67" spans="1:1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</row>
    <row r="68" spans="1:1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</row>
    <row r="69" spans="1:1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  <row r="70" spans="1:1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1:1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</row>
    <row r="72" spans="1:1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</row>
    <row r="73" spans="1:1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</row>
    <row r="74" spans="1:1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</row>
    <row r="75" spans="1:1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1:1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</row>
    <row r="77" spans="1:1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</row>
    <row r="78" spans="1:1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</row>
    <row r="79" spans="1:1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</row>
    <row r="80" spans="1:1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</row>
    <row r="81" spans="1:1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</row>
    <row r="82" spans="1:1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</row>
    <row r="83" spans="1:1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</row>
    <row r="84" spans="1:1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</row>
    <row r="85" spans="1:1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</row>
  </sheetData>
  <mergeCells count="35">
    <mergeCell ref="B1:N1"/>
    <mergeCell ref="A2:B2"/>
    <mergeCell ref="J2:O2"/>
    <mergeCell ref="C3:H3"/>
    <mergeCell ref="A4:B4"/>
    <mergeCell ref="C4:H4"/>
    <mergeCell ref="J4:O4"/>
    <mergeCell ref="A7:B7"/>
    <mergeCell ref="A9:A13"/>
    <mergeCell ref="B9:B13"/>
    <mergeCell ref="C9:D9"/>
    <mergeCell ref="E9:E13"/>
    <mergeCell ref="I11:I13"/>
    <mergeCell ref="J11:J13"/>
    <mergeCell ref="C5:H5"/>
    <mergeCell ref="J5:O5"/>
    <mergeCell ref="J6:O6"/>
    <mergeCell ref="F9:K9"/>
    <mergeCell ref="L9:O9"/>
    <mergeCell ref="A64:B64"/>
    <mergeCell ref="A66:B66"/>
    <mergeCell ref="K11:K13"/>
    <mergeCell ref="L12:O12"/>
    <mergeCell ref="A15:B15"/>
    <mergeCell ref="A26:B26"/>
    <mergeCell ref="A47:B47"/>
    <mergeCell ref="A53:B53"/>
    <mergeCell ref="C10:C13"/>
    <mergeCell ref="D10:D13"/>
    <mergeCell ref="F10:F13"/>
    <mergeCell ref="G10:K10"/>
    <mergeCell ref="L10:M10"/>
    <mergeCell ref="N10:O10"/>
    <mergeCell ref="G11:G13"/>
    <mergeCell ref="H11:H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291"/>
  <sheetViews>
    <sheetView tabSelected="1" zoomScaleSheetLayoutView="100" workbookViewId="0">
      <selection activeCell="B14" sqref="B14:C14"/>
    </sheetView>
  </sheetViews>
  <sheetFormatPr defaultRowHeight="15"/>
  <cols>
    <col min="1" max="1" width="3.140625" style="84" customWidth="1"/>
    <col min="2" max="2" width="45.28515625" style="84" customWidth="1"/>
    <col min="3" max="3" width="4" style="84" customWidth="1"/>
    <col min="4" max="4" width="3.85546875" style="84" customWidth="1"/>
    <col min="5" max="5" width="7.28515625" style="84" customWidth="1"/>
    <col min="6" max="6" width="3.42578125" style="84" customWidth="1"/>
    <col min="7" max="7" width="4" style="84" customWidth="1"/>
    <col min="8" max="8" width="8.7109375" style="84" customWidth="1"/>
    <col min="9" max="9" width="4" style="84" customWidth="1"/>
    <col min="10" max="16384" width="9.140625" style="84"/>
  </cols>
  <sheetData>
    <row r="1" spans="1:9">
      <c r="B1" s="381" t="s">
        <v>85</v>
      </c>
      <c r="C1" s="381"/>
      <c r="D1" s="381"/>
      <c r="E1" s="381"/>
      <c r="F1" s="381"/>
      <c r="G1" s="381"/>
      <c r="H1" s="381"/>
    </row>
    <row r="2" spans="1:9">
      <c r="B2" s="92"/>
      <c r="C2" s="92"/>
      <c r="D2" s="92"/>
      <c r="E2" s="92"/>
      <c r="F2" s="92"/>
      <c r="G2" s="92"/>
      <c r="H2" s="92"/>
    </row>
    <row r="3" spans="1:9" ht="16.5" customHeight="1"/>
    <row r="4" spans="1:9">
      <c r="A4" s="381" t="s">
        <v>86</v>
      </c>
      <c r="B4" s="381"/>
    </row>
    <row r="5" spans="1:9" ht="15" customHeight="1"/>
    <row r="6" spans="1:9">
      <c r="A6" s="380" t="s">
        <v>182</v>
      </c>
      <c r="B6" s="381"/>
    </row>
    <row r="7" spans="1:9" ht="21" customHeight="1"/>
    <row r="8" spans="1:9" s="85" customFormat="1" ht="19.5" customHeight="1">
      <c r="A8" s="380" t="s">
        <v>205</v>
      </c>
      <c r="B8" s="380"/>
    </row>
    <row r="9" spans="1:9">
      <c r="A9" s="92"/>
      <c r="B9" s="92"/>
    </row>
    <row r="10" spans="1:9">
      <c r="A10" s="92"/>
      <c r="B10" s="92"/>
    </row>
    <row r="11" spans="1:9" s="270" customFormat="1" ht="30">
      <c r="A11" s="268"/>
      <c r="B11" s="271" t="s">
        <v>101</v>
      </c>
      <c r="C11" s="377" t="s">
        <v>201</v>
      </c>
      <c r="D11" s="377"/>
      <c r="E11" s="377"/>
      <c r="F11" s="376" t="s">
        <v>102</v>
      </c>
      <c r="G11" s="376"/>
      <c r="H11" s="376"/>
      <c r="I11" s="268"/>
    </row>
    <row r="12" spans="1:9">
      <c r="A12" s="92"/>
      <c r="B12" s="92"/>
    </row>
    <row r="13" spans="1:9">
      <c r="A13" s="92"/>
      <c r="B13" s="92"/>
    </row>
    <row r="14" spans="1:9" s="98" customFormat="1">
      <c r="A14" s="97"/>
      <c r="B14" s="382" t="s">
        <v>206</v>
      </c>
      <c r="C14" s="382"/>
      <c r="D14" s="97"/>
      <c r="E14" s="97"/>
      <c r="F14" s="97"/>
      <c r="G14" s="97"/>
    </row>
    <row r="15" spans="1:9" s="98" customFormat="1">
      <c r="A15" s="97"/>
      <c r="B15" s="100" t="s">
        <v>185</v>
      </c>
      <c r="C15" s="97"/>
      <c r="D15" s="97"/>
      <c r="E15" s="97"/>
      <c r="F15" s="97"/>
      <c r="G15" s="97"/>
    </row>
    <row r="16" spans="1:9">
      <c r="A16" s="92"/>
      <c r="B16" s="92"/>
    </row>
    <row r="17" spans="1:9">
      <c r="A17" s="92"/>
      <c r="B17" s="92"/>
    </row>
    <row r="18" spans="1:9">
      <c r="A18" s="92"/>
      <c r="B18" s="92"/>
    </row>
    <row r="19" spans="1:9">
      <c r="B19" s="84" t="s">
        <v>29</v>
      </c>
    </row>
    <row r="20" spans="1:9">
      <c r="B20" s="411" t="s">
        <v>87</v>
      </c>
      <c r="C20" s="411"/>
      <c r="D20" s="411"/>
      <c r="E20" s="411"/>
      <c r="F20" s="411"/>
      <c r="G20" s="411"/>
      <c r="H20" s="411"/>
    </row>
    <row r="21" spans="1:9" ht="9" customHeight="1"/>
    <row r="22" spans="1:9">
      <c r="A22" s="380" t="s">
        <v>124</v>
      </c>
      <c r="B22" s="381"/>
      <c r="C22" s="381"/>
      <c r="D22" s="381"/>
      <c r="E22" s="381"/>
      <c r="F22" s="381"/>
      <c r="G22" s="381"/>
      <c r="H22" s="381"/>
      <c r="I22" s="381"/>
    </row>
    <row r="23" spans="1:9" ht="9.75" customHeight="1"/>
    <row r="24" spans="1:9" ht="15" customHeight="1">
      <c r="A24" s="412" t="s">
        <v>202</v>
      </c>
      <c r="B24" s="413"/>
      <c r="C24" s="413"/>
      <c r="D24" s="413"/>
      <c r="E24" s="413"/>
      <c r="F24" s="413"/>
      <c r="G24" s="413"/>
      <c r="H24" s="413"/>
      <c r="I24" s="413"/>
    </row>
    <row r="25" spans="1:9">
      <c r="A25" s="380" t="s">
        <v>203</v>
      </c>
      <c r="B25" s="381"/>
      <c r="C25" s="381"/>
      <c r="D25" s="381"/>
      <c r="E25" s="381"/>
      <c r="F25" s="381"/>
      <c r="G25" s="381"/>
      <c r="H25" s="381"/>
      <c r="I25" s="381"/>
    </row>
    <row r="26" spans="1:9">
      <c r="A26" s="380" t="s">
        <v>204</v>
      </c>
      <c r="B26" s="381"/>
      <c r="C26" s="381"/>
      <c r="D26" s="381"/>
      <c r="E26" s="381"/>
      <c r="F26" s="381"/>
      <c r="G26" s="381"/>
      <c r="H26" s="381"/>
      <c r="I26" s="381"/>
    </row>
    <row r="27" spans="1:9" ht="15.75" customHeight="1">
      <c r="A27" s="92"/>
      <c r="B27" s="92"/>
      <c r="C27" s="92"/>
      <c r="D27" s="92"/>
      <c r="E27" s="92"/>
      <c r="F27" s="92"/>
      <c r="G27" s="92"/>
      <c r="H27" s="92"/>
      <c r="I27" s="92"/>
    </row>
    <row r="28" spans="1:9" ht="14.25" customHeight="1">
      <c r="A28" s="92"/>
      <c r="B28" s="92"/>
      <c r="C28" s="92"/>
      <c r="D28" s="92"/>
      <c r="E28" s="92"/>
      <c r="F28" s="92"/>
      <c r="G28" s="92"/>
      <c r="H28" s="92"/>
      <c r="I28" s="92"/>
    </row>
    <row r="29" spans="1:9" ht="15" customHeight="1"/>
    <row r="30" spans="1:9" ht="15.75" customHeight="1">
      <c r="B30" s="378" t="s">
        <v>191</v>
      </c>
      <c r="C30" s="378"/>
      <c r="D30" s="378"/>
      <c r="E30" s="378"/>
      <c r="F30" s="378"/>
      <c r="G30" s="378"/>
      <c r="H30" s="378"/>
      <c r="I30" s="378"/>
    </row>
    <row r="31" spans="1:9" ht="15.75" customHeight="1" thickBot="1">
      <c r="B31" s="70"/>
      <c r="C31" s="70"/>
      <c r="D31" s="70"/>
      <c r="E31" s="70"/>
      <c r="F31" s="70"/>
      <c r="G31" s="70"/>
      <c r="H31" s="70"/>
      <c r="I31" s="70"/>
    </row>
    <row r="32" spans="1:9">
      <c r="A32" s="383" t="s">
        <v>88</v>
      </c>
      <c r="B32" s="383" t="s">
        <v>51</v>
      </c>
      <c r="C32" s="387" t="s">
        <v>89</v>
      </c>
      <c r="D32" s="387"/>
      <c r="E32" s="387"/>
      <c r="F32" s="387"/>
      <c r="G32" s="388"/>
      <c r="H32" s="389" t="s">
        <v>90</v>
      </c>
      <c r="I32" s="391" t="s">
        <v>100</v>
      </c>
    </row>
    <row r="33" spans="1:10" ht="15.75" thickBot="1">
      <c r="A33" s="384"/>
      <c r="B33" s="384"/>
      <c r="C33" s="146" t="s">
        <v>13</v>
      </c>
      <c r="D33" s="121" t="s">
        <v>31</v>
      </c>
      <c r="E33" s="121" t="s">
        <v>92</v>
      </c>
      <c r="F33" s="121" t="s">
        <v>14</v>
      </c>
      <c r="G33" s="121" t="s">
        <v>33</v>
      </c>
      <c r="H33" s="390"/>
      <c r="I33" s="392"/>
    </row>
    <row r="34" spans="1:10" s="86" customFormat="1" ht="15" customHeight="1">
      <c r="A34" s="131">
        <v>1</v>
      </c>
      <c r="B34" s="163" t="s">
        <v>105</v>
      </c>
      <c r="C34" s="117">
        <v>60</v>
      </c>
      <c r="D34" s="113">
        <v>0</v>
      </c>
      <c r="E34" s="113">
        <v>8</v>
      </c>
      <c r="F34" s="113">
        <v>0</v>
      </c>
      <c r="G34" s="108">
        <f>C34-D34-E34-F34</f>
        <v>52</v>
      </c>
      <c r="H34" s="108"/>
      <c r="I34" s="122"/>
    </row>
    <row r="35" spans="1:10" s="86" customFormat="1" ht="15" customHeight="1">
      <c r="A35" s="132">
        <v>2</v>
      </c>
      <c r="B35" s="161" t="s">
        <v>99</v>
      </c>
      <c r="C35" s="76">
        <v>60</v>
      </c>
      <c r="D35" s="75">
        <v>6</v>
      </c>
      <c r="E35" s="75">
        <v>2</v>
      </c>
      <c r="F35" s="75">
        <v>0</v>
      </c>
      <c r="G35" s="13">
        <f t="shared" ref="G35:G38" si="0">C35-D35-E35-F35</f>
        <v>52</v>
      </c>
      <c r="H35" s="13"/>
      <c r="I35" s="123"/>
    </row>
    <row r="36" spans="1:10" s="86" customFormat="1" ht="15" customHeight="1">
      <c r="A36" s="132">
        <v>3</v>
      </c>
      <c r="B36" s="162" t="s">
        <v>106</v>
      </c>
      <c r="C36" s="76">
        <v>120</v>
      </c>
      <c r="D36" s="75">
        <v>0</v>
      </c>
      <c r="E36" s="75">
        <v>14</v>
      </c>
      <c r="F36" s="75">
        <v>0</v>
      </c>
      <c r="G36" s="13">
        <v>106</v>
      </c>
      <c r="H36" s="13"/>
      <c r="I36" s="123"/>
    </row>
    <row r="37" spans="1:10" s="86" customFormat="1" ht="15" customHeight="1">
      <c r="A37" s="132">
        <v>4</v>
      </c>
      <c r="B37" s="164" t="s">
        <v>107</v>
      </c>
      <c r="C37" s="76">
        <v>120</v>
      </c>
      <c r="D37" s="75">
        <v>0</v>
      </c>
      <c r="E37" s="75">
        <v>14</v>
      </c>
      <c r="F37" s="75">
        <v>0</v>
      </c>
      <c r="G37" s="13">
        <f t="shared" si="0"/>
        <v>106</v>
      </c>
      <c r="H37" s="13"/>
      <c r="I37" s="123"/>
    </row>
    <row r="38" spans="1:10" s="86" customFormat="1" ht="15" customHeight="1" thickBot="1">
      <c r="A38" s="133">
        <v>5</v>
      </c>
      <c r="B38" s="165" t="s">
        <v>108</v>
      </c>
      <c r="C38" s="116">
        <v>60</v>
      </c>
      <c r="D38" s="111">
        <v>0</v>
      </c>
      <c r="E38" s="111">
        <v>8</v>
      </c>
      <c r="F38" s="111">
        <v>0</v>
      </c>
      <c r="G38" s="107">
        <f t="shared" si="0"/>
        <v>52</v>
      </c>
      <c r="H38" s="107"/>
      <c r="I38" s="124"/>
    </row>
    <row r="39" spans="1:10" s="72" customFormat="1" ht="18" customHeight="1" thickBot="1">
      <c r="A39" s="166"/>
      <c r="B39" s="168" t="s">
        <v>57</v>
      </c>
      <c r="C39" s="167">
        <f>SUM(C34:C38)</f>
        <v>420</v>
      </c>
      <c r="D39" s="127">
        <f>SUM(D34:D38)</f>
        <v>6</v>
      </c>
      <c r="E39" s="127">
        <f>SUM(E34:E38)</f>
        <v>46</v>
      </c>
      <c r="F39" s="128"/>
      <c r="G39" s="127">
        <f>SUM(G34:G38)</f>
        <v>368</v>
      </c>
      <c r="H39" s="129"/>
      <c r="I39" s="130"/>
    </row>
    <row r="40" spans="1:10" s="72" customFormat="1" ht="18" customHeight="1">
      <c r="A40" s="71"/>
      <c r="B40" s="71"/>
      <c r="C40" s="70"/>
      <c r="D40" s="70"/>
      <c r="E40" s="70"/>
      <c r="F40" s="81"/>
      <c r="G40" s="70"/>
      <c r="H40" s="82"/>
      <c r="I40" s="70"/>
    </row>
    <row r="41" spans="1:10" s="72" customFormat="1" ht="18" customHeight="1">
      <c r="A41" s="71"/>
      <c r="B41" s="71"/>
      <c r="C41" s="70"/>
      <c r="D41" s="70"/>
      <c r="E41" s="70"/>
      <c r="F41" s="81"/>
      <c r="G41" s="70"/>
      <c r="H41" s="82"/>
      <c r="I41" s="70"/>
    </row>
    <row r="42" spans="1:10" s="72" customFormat="1" ht="18" customHeight="1">
      <c r="A42" s="71"/>
      <c r="B42" s="71"/>
      <c r="C42" s="70"/>
      <c r="D42" s="70"/>
      <c r="E42" s="70"/>
      <c r="F42" s="81"/>
      <c r="G42" s="70"/>
      <c r="H42" s="82"/>
      <c r="I42" s="70"/>
    </row>
    <row r="43" spans="1:10" s="72" customFormat="1" ht="18" customHeight="1">
      <c r="A43" s="71"/>
      <c r="B43" s="71"/>
      <c r="C43" s="70"/>
      <c r="D43" s="70"/>
      <c r="E43" s="70"/>
      <c r="F43" s="81"/>
      <c r="G43" s="70"/>
      <c r="H43" s="82"/>
      <c r="I43" s="70"/>
      <c r="J43" s="71"/>
    </row>
    <row r="44" spans="1:10" s="72" customFormat="1" ht="18" customHeight="1">
      <c r="A44" s="71"/>
      <c r="B44" s="71"/>
      <c r="C44" s="70"/>
      <c r="D44" s="70"/>
      <c r="E44" s="70"/>
      <c r="F44" s="81"/>
      <c r="G44" s="70"/>
      <c r="H44" s="82"/>
      <c r="I44" s="70"/>
      <c r="J44" s="71"/>
    </row>
    <row r="45" spans="1:10" ht="15" customHeight="1">
      <c r="A45" s="86"/>
      <c r="B45" s="87"/>
      <c r="C45" s="87"/>
      <c r="D45" s="87"/>
      <c r="E45" s="87"/>
      <c r="F45" s="87"/>
      <c r="G45" s="87"/>
      <c r="H45" s="87"/>
      <c r="I45" s="87"/>
    </row>
    <row r="46" spans="1:10" ht="15" customHeight="1">
      <c r="A46" s="86"/>
      <c r="B46" s="87"/>
      <c r="C46" s="87"/>
      <c r="D46" s="87"/>
      <c r="E46" s="87"/>
      <c r="F46" s="87"/>
      <c r="G46" s="87"/>
      <c r="H46" s="87"/>
      <c r="I46" s="87"/>
    </row>
    <row r="47" spans="1:10" ht="15" customHeight="1">
      <c r="A47" s="86"/>
    </row>
    <row r="48" spans="1:10" ht="15" customHeight="1">
      <c r="A48" s="86"/>
      <c r="B48" s="378" t="s">
        <v>190</v>
      </c>
      <c r="C48" s="378"/>
      <c r="D48" s="378"/>
      <c r="E48" s="378"/>
      <c r="F48" s="378"/>
      <c r="G48" s="378"/>
      <c r="H48" s="378"/>
      <c r="I48" s="378"/>
    </row>
    <row r="49" spans="1:9" ht="15" customHeight="1" thickBot="1">
      <c r="A49" s="86"/>
      <c r="B49" s="101"/>
      <c r="C49" s="134"/>
      <c r="D49" s="134"/>
    </row>
    <row r="50" spans="1:9" ht="15" customHeight="1">
      <c r="A50" s="383" t="s">
        <v>88</v>
      </c>
      <c r="B50" s="414" t="s">
        <v>51</v>
      </c>
      <c r="C50" s="416" t="s">
        <v>89</v>
      </c>
      <c r="D50" s="387"/>
      <c r="E50" s="387"/>
      <c r="F50" s="387"/>
      <c r="G50" s="388"/>
      <c r="H50" s="389" t="s">
        <v>90</v>
      </c>
      <c r="I50" s="391" t="s">
        <v>100</v>
      </c>
    </row>
    <row r="51" spans="1:9" ht="15" customHeight="1" thickBot="1">
      <c r="A51" s="384"/>
      <c r="B51" s="415"/>
      <c r="C51" s="121" t="s">
        <v>13</v>
      </c>
      <c r="D51" s="121" t="s">
        <v>31</v>
      </c>
      <c r="E51" s="121" t="s">
        <v>92</v>
      </c>
      <c r="F51" s="121" t="s">
        <v>14</v>
      </c>
      <c r="G51" s="121" t="s">
        <v>33</v>
      </c>
      <c r="H51" s="390"/>
      <c r="I51" s="392"/>
    </row>
    <row r="52" spans="1:9" s="86" customFormat="1" ht="15" customHeight="1">
      <c r="A52" s="177">
        <v>1</v>
      </c>
      <c r="B52" s="163" t="s">
        <v>109</v>
      </c>
      <c r="C52" s="117">
        <v>60</v>
      </c>
      <c r="D52" s="113">
        <v>0</v>
      </c>
      <c r="E52" s="113">
        <v>8</v>
      </c>
      <c r="F52" s="113">
        <v>0</v>
      </c>
      <c r="G52" s="108">
        <f>C52-D52-E52-F52</f>
        <v>52</v>
      </c>
      <c r="H52" s="108"/>
      <c r="I52" s="122"/>
    </row>
    <row r="53" spans="1:9" s="86" customFormat="1" ht="15" customHeight="1">
      <c r="A53" s="178">
        <v>2</v>
      </c>
      <c r="B53" s="161" t="s">
        <v>95</v>
      </c>
      <c r="C53" s="76">
        <v>60</v>
      </c>
      <c r="D53" s="75">
        <v>6</v>
      </c>
      <c r="E53" s="75">
        <v>2</v>
      </c>
      <c r="F53" s="75">
        <v>0</v>
      </c>
      <c r="G53" s="13">
        <f t="shared" ref="G53" si="1">C53-D53-E53-F53</f>
        <v>52</v>
      </c>
      <c r="H53" s="75"/>
      <c r="I53" s="123"/>
    </row>
    <row r="54" spans="1:9" s="86" customFormat="1" ht="15" customHeight="1">
      <c r="A54" s="178">
        <v>3</v>
      </c>
      <c r="B54" s="162" t="s">
        <v>110</v>
      </c>
      <c r="C54" s="76">
        <v>120</v>
      </c>
      <c r="D54" s="75">
        <v>0</v>
      </c>
      <c r="E54" s="75">
        <v>14</v>
      </c>
      <c r="F54" s="75">
        <v>0</v>
      </c>
      <c r="G54" s="13">
        <v>106</v>
      </c>
      <c r="H54" s="13"/>
      <c r="I54" s="123"/>
    </row>
    <row r="55" spans="1:9" s="86" customFormat="1" ht="15" customHeight="1">
      <c r="A55" s="178">
        <v>4</v>
      </c>
      <c r="B55" s="164" t="s">
        <v>111</v>
      </c>
      <c r="C55" s="76">
        <v>120</v>
      </c>
      <c r="D55" s="75">
        <v>0</v>
      </c>
      <c r="E55" s="75">
        <v>14</v>
      </c>
      <c r="F55" s="75">
        <v>0</v>
      </c>
      <c r="G55" s="13">
        <f t="shared" ref="G55" si="2">C55-D55-E55-F55</f>
        <v>106</v>
      </c>
      <c r="H55" s="83"/>
      <c r="I55" s="123"/>
    </row>
    <row r="56" spans="1:9" s="93" customFormat="1" ht="15" customHeight="1">
      <c r="A56" s="179">
        <v>5</v>
      </c>
      <c r="B56" s="172" t="s">
        <v>96</v>
      </c>
      <c r="C56" s="169">
        <v>60</v>
      </c>
      <c r="D56" s="95">
        <v>8</v>
      </c>
      <c r="E56" s="95">
        <v>0</v>
      </c>
      <c r="F56" s="95">
        <v>0</v>
      </c>
      <c r="G56" s="96">
        <f t="shared" ref="G56:G58" si="3">C56-D56-E56-F56</f>
        <v>52</v>
      </c>
      <c r="H56" s="96"/>
      <c r="I56" s="135"/>
    </row>
    <row r="57" spans="1:9" s="93" customFormat="1" ht="15" customHeight="1" thickBot="1">
      <c r="A57" s="180">
        <v>6</v>
      </c>
      <c r="B57" s="173" t="s">
        <v>125</v>
      </c>
      <c r="C57" s="170">
        <v>90</v>
      </c>
      <c r="D57" s="143">
        <v>12</v>
      </c>
      <c r="E57" s="143">
        <v>6</v>
      </c>
      <c r="F57" s="143">
        <v>0</v>
      </c>
      <c r="G57" s="144">
        <v>52</v>
      </c>
      <c r="H57" s="144"/>
      <c r="I57" s="145"/>
    </row>
    <row r="58" spans="1:9" s="93" customFormat="1" ht="15" customHeight="1">
      <c r="A58" s="181">
        <v>1</v>
      </c>
      <c r="B58" s="174" t="s">
        <v>126</v>
      </c>
      <c r="C58" s="171">
        <v>90</v>
      </c>
      <c r="D58" s="140">
        <v>12</v>
      </c>
      <c r="E58" s="140">
        <v>8</v>
      </c>
      <c r="F58" s="140">
        <v>0</v>
      </c>
      <c r="G58" s="141">
        <f t="shared" si="3"/>
        <v>70</v>
      </c>
      <c r="H58" s="141"/>
      <c r="I58" s="142"/>
    </row>
    <row r="59" spans="1:9" s="86" customFormat="1" ht="15" customHeight="1">
      <c r="A59" s="178">
        <v>2</v>
      </c>
      <c r="B59" s="175" t="s">
        <v>105</v>
      </c>
      <c r="C59" s="76"/>
      <c r="D59" s="75"/>
      <c r="E59" s="75"/>
      <c r="F59" s="75"/>
      <c r="G59" s="75"/>
      <c r="H59" s="13" t="s">
        <v>94</v>
      </c>
      <c r="I59" s="123">
        <v>2</v>
      </c>
    </row>
    <row r="60" spans="1:9" s="86" customFormat="1" ht="15" customHeight="1">
      <c r="A60" s="178">
        <v>3</v>
      </c>
      <c r="B60" s="161" t="s">
        <v>99</v>
      </c>
      <c r="C60" s="76"/>
      <c r="D60" s="75"/>
      <c r="E60" s="75"/>
      <c r="F60" s="75"/>
      <c r="G60" s="75"/>
      <c r="H60" s="75" t="s">
        <v>94</v>
      </c>
      <c r="I60" s="136">
        <v>2</v>
      </c>
    </row>
    <row r="61" spans="1:9" s="86" customFormat="1" ht="15" customHeight="1">
      <c r="A61" s="178">
        <v>4</v>
      </c>
      <c r="B61" s="176" t="s">
        <v>106</v>
      </c>
      <c r="C61" s="76"/>
      <c r="D61" s="75"/>
      <c r="E61" s="75"/>
      <c r="F61" s="75"/>
      <c r="G61" s="75"/>
      <c r="H61" s="75" t="s">
        <v>94</v>
      </c>
      <c r="I61" s="137">
        <v>4</v>
      </c>
    </row>
    <row r="62" spans="1:9" s="86" customFormat="1" ht="15" customHeight="1">
      <c r="A62" s="178">
        <v>5</v>
      </c>
      <c r="B62" s="164" t="s">
        <v>107</v>
      </c>
      <c r="C62" s="76"/>
      <c r="D62" s="75"/>
      <c r="E62" s="75"/>
      <c r="F62" s="75"/>
      <c r="G62" s="75"/>
      <c r="H62" s="75" t="s">
        <v>94</v>
      </c>
      <c r="I62" s="137">
        <v>4</v>
      </c>
    </row>
    <row r="63" spans="1:9" s="86" customFormat="1" ht="15" customHeight="1" thickBot="1">
      <c r="A63" s="182">
        <v>6</v>
      </c>
      <c r="B63" s="183" t="s">
        <v>108</v>
      </c>
      <c r="C63" s="116"/>
      <c r="D63" s="111"/>
      <c r="E63" s="111"/>
      <c r="F63" s="111"/>
      <c r="G63" s="111"/>
      <c r="H63" s="111" t="s">
        <v>94</v>
      </c>
      <c r="I63" s="139">
        <v>2</v>
      </c>
    </row>
    <row r="64" spans="1:9" s="72" customFormat="1" ht="18" customHeight="1" thickBot="1">
      <c r="A64" s="166"/>
      <c r="B64" s="168" t="s">
        <v>57</v>
      </c>
      <c r="C64" s="167">
        <f>SUM(C52:C63)</f>
        <v>600</v>
      </c>
      <c r="D64" s="127">
        <f>SUM(D52:D63)</f>
        <v>38</v>
      </c>
      <c r="E64" s="127">
        <f>SUM(E52:E63)</f>
        <v>52</v>
      </c>
      <c r="F64" s="127">
        <f>SUM(F52:F63)</f>
        <v>0</v>
      </c>
      <c r="G64" s="127">
        <f>SUM(G52:G63)</f>
        <v>490</v>
      </c>
      <c r="H64" s="127"/>
      <c r="I64" s="130">
        <v>14</v>
      </c>
    </row>
    <row r="65" spans="1:12" s="72" customFormat="1">
      <c r="A65" s="71"/>
      <c r="B65" s="71"/>
      <c r="C65" s="70"/>
      <c r="D65" s="70"/>
      <c r="E65" s="70"/>
      <c r="F65" s="70"/>
      <c r="G65" s="70"/>
      <c r="H65" s="70"/>
      <c r="I65" s="70"/>
    </row>
    <row r="66" spans="1:12" s="72" customFormat="1">
      <c r="A66" s="71"/>
      <c r="B66" s="71"/>
      <c r="C66" s="70"/>
      <c r="D66" s="70"/>
      <c r="E66" s="70"/>
      <c r="F66" s="70"/>
      <c r="G66" s="70"/>
      <c r="H66" s="70"/>
      <c r="I66" s="70"/>
    </row>
    <row r="67" spans="1:12" ht="15" customHeight="1">
      <c r="A67" s="86"/>
      <c r="B67" s="378" t="s">
        <v>189</v>
      </c>
      <c r="C67" s="378"/>
      <c r="D67" s="378"/>
      <c r="E67" s="378"/>
      <c r="F67" s="378"/>
      <c r="G67" s="378"/>
      <c r="H67" s="378"/>
      <c r="I67" s="378"/>
    </row>
    <row r="68" spans="1:12" ht="15" customHeight="1" thickBot="1">
      <c r="A68" s="86"/>
      <c r="B68" s="101"/>
      <c r="C68" s="134"/>
      <c r="D68" s="134"/>
    </row>
    <row r="69" spans="1:12" ht="15" customHeight="1">
      <c r="A69" s="383" t="s">
        <v>88</v>
      </c>
      <c r="B69" s="385" t="s">
        <v>51</v>
      </c>
      <c r="C69" s="387" t="s">
        <v>89</v>
      </c>
      <c r="D69" s="387"/>
      <c r="E69" s="387"/>
      <c r="F69" s="387"/>
      <c r="G69" s="388"/>
      <c r="H69" s="389" t="s">
        <v>90</v>
      </c>
      <c r="I69" s="391" t="s">
        <v>100</v>
      </c>
    </row>
    <row r="70" spans="1:12" ht="15" customHeight="1" thickBot="1">
      <c r="A70" s="384"/>
      <c r="B70" s="386"/>
      <c r="C70" s="146" t="s">
        <v>13</v>
      </c>
      <c r="D70" s="121" t="s">
        <v>31</v>
      </c>
      <c r="E70" s="121" t="s">
        <v>92</v>
      </c>
      <c r="F70" s="121" t="s">
        <v>14</v>
      </c>
      <c r="G70" s="121" t="s">
        <v>33</v>
      </c>
      <c r="H70" s="390"/>
      <c r="I70" s="392"/>
    </row>
    <row r="71" spans="1:12" ht="15" customHeight="1">
      <c r="A71" s="131">
        <v>1</v>
      </c>
      <c r="B71" s="186" t="s">
        <v>128</v>
      </c>
      <c r="C71" s="117">
        <v>120</v>
      </c>
      <c r="D71" s="113">
        <v>10</v>
      </c>
      <c r="E71" s="113">
        <v>4</v>
      </c>
      <c r="F71" s="140">
        <v>0</v>
      </c>
      <c r="G71" s="108">
        <f t="shared" ref="G71:G75" si="4">C71-D71-E71-F71</f>
        <v>106</v>
      </c>
      <c r="H71" s="108"/>
      <c r="I71" s="122"/>
    </row>
    <row r="72" spans="1:12" ht="15" customHeight="1">
      <c r="A72" s="132">
        <v>2</v>
      </c>
      <c r="B72" s="164" t="s">
        <v>129</v>
      </c>
      <c r="C72" s="76">
        <v>90</v>
      </c>
      <c r="D72" s="75">
        <v>8</v>
      </c>
      <c r="E72" s="75">
        <v>2</v>
      </c>
      <c r="F72" s="95">
        <v>0</v>
      </c>
      <c r="G72" s="13">
        <f t="shared" si="4"/>
        <v>80</v>
      </c>
      <c r="H72" s="13"/>
      <c r="I72" s="123"/>
    </row>
    <row r="73" spans="1:12" ht="15" customHeight="1">
      <c r="A73" s="132">
        <v>3</v>
      </c>
      <c r="B73" s="184" t="s">
        <v>127</v>
      </c>
      <c r="C73" s="76">
        <v>120</v>
      </c>
      <c r="D73" s="75">
        <v>10</v>
      </c>
      <c r="E73" s="75">
        <v>4</v>
      </c>
      <c r="F73" s="75">
        <v>0</v>
      </c>
      <c r="G73" s="13">
        <f t="shared" ref="G73" si="5">C73-D73-E73-F73</f>
        <v>106</v>
      </c>
      <c r="H73" s="107"/>
      <c r="I73" s="124"/>
    </row>
    <row r="74" spans="1:12" ht="15" customHeight="1">
      <c r="A74" s="132">
        <v>4</v>
      </c>
      <c r="B74" s="187" t="s">
        <v>130</v>
      </c>
      <c r="C74" s="147">
        <v>90</v>
      </c>
      <c r="D74" s="75">
        <v>10</v>
      </c>
      <c r="E74" s="75">
        <v>2</v>
      </c>
      <c r="F74" s="75">
        <v>0</v>
      </c>
      <c r="G74" s="13">
        <f t="shared" si="4"/>
        <v>78</v>
      </c>
      <c r="H74" s="107"/>
      <c r="I74" s="124"/>
    </row>
    <row r="75" spans="1:12" s="86" customFormat="1" ht="15" customHeight="1">
      <c r="A75" s="138">
        <v>5</v>
      </c>
      <c r="B75" s="188" t="s">
        <v>122</v>
      </c>
      <c r="C75" s="76">
        <v>90</v>
      </c>
      <c r="D75" s="75">
        <v>10</v>
      </c>
      <c r="E75" s="75">
        <v>2</v>
      </c>
      <c r="F75" s="75"/>
      <c r="G75" s="13">
        <f t="shared" si="4"/>
        <v>78</v>
      </c>
      <c r="H75" s="13"/>
      <c r="I75" s="123"/>
      <c r="L75" s="88"/>
    </row>
    <row r="76" spans="1:12" ht="15.75" customHeight="1">
      <c r="A76" s="132">
        <v>6</v>
      </c>
      <c r="B76" s="189" t="s">
        <v>131</v>
      </c>
      <c r="C76" s="76">
        <v>90</v>
      </c>
      <c r="D76" s="75">
        <v>10</v>
      </c>
      <c r="E76" s="75">
        <v>4</v>
      </c>
      <c r="F76" s="75"/>
      <c r="G76" s="13">
        <f t="shared" ref="G76:G77" si="6">C76-D76-E76-F76</f>
        <v>76</v>
      </c>
      <c r="H76" s="13"/>
      <c r="I76" s="123"/>
      <c r="K76" s="85" t="s">
        <v>29</v>
      </c>
    </row>
    <row r="77" spans="1:12" ht="15" customHeight="1" thickBot="1">
      <c r="A77" s="133">
        <v>7</v>
      </c>
      <c r="B77" s="207" t="s">
        <v>132</v>
      </c>
      <c r="C77" s="208">
        <v>90</v>
      </c>
      <c r="D77" s="209">
        <v>10</v>
      </c>
      <c r="E77" s="209">
        <v>4</v>
      </c>
      <c r="F77" s="209"/>
      <c r="G77" s="210">
        <f t="shared" si="6"/>
        <v>76</v>
      </c>
      <c r="H77" s="210"/>
      <c r="I77" s="211"/>
      <c r="K77" s="85"/>
    </row>
    <row r="78" spans="1:12" ht="14.25" customHeight="1">
      <c r="A78" s="131">
        <v>1</v>
      </c>
      <c r="B78" s="160" t="s">
        <v>109</v>
      </c>
      <c r="C78" s="117"/>
      <c r="D78" s="113"/>
      <c r="E78" s="113"/>
      <c r="F78" s="113"/>
      <c r="G78" s="108"/>
      <c r="H78" s="113" t="s">
        <v>94</v>
      </c>
      <c r="I78" s="122">
        <v>2</v>
      </c>
    </row>
    <row r="79" spans="1:12" ht="15" customHeight="1">
      <c r="A79" s="132">
        <v>2</v>
      </c>
      <c r="B79" s="161" t="s">
        <v>95</v>
      </c>
      <c r="C79" s="148"/>
      <c r="D79" s="77"/>
      <c r="E79" s="75"/>
      <c r="F79" s="77"/>
      <c r="G79" s="77"/>
      <c r="H79" s="75" t="s">
        <v>94</v>
      </c>
      <c r="I79" s="136">
        <v>2</v>
      </c>
    </row>
    <row r="80" spans="1:12" ht="15" customHeight="1">
      <c r="A80" s="132">
        <v>3</v>
      </c>
      <c r="B80" s="162" t="s">
        <v>110</v>
      </c>
      <c r="C80" s="148"/>
      <c r="D80" s="77"/>
      <c r="E80" s="75"/>
      <c r="F80" s="77"/>
      <c r="G80" s="77"/>
      <c r="H80" s="75" t="s">
        <v>94</v>
      </c>
      <c r="I80" s="137">
        <v>4</v>
      </c>
      <c r="J80" s="89"/>
    </row>
    <row r="81" spans="1:9" ht="15" customHeight="1">
      <c r="A81" s="132">
        <v>4</v>
      </c>
      <c r="B81" s="164" t="s">
        <v>111</v>
      </c>
      <c r="C81" s="148"/>
      <c r="D81" s="77"/>
      <c r="E81" s="75"/>
      <c r="F81" s="77"/>
      <c r="G81" s="77"/>
      <c r="H81" s="75" t="s">
        <v>94</v>
      </c>
      <c r="I81" s="136">
        <v>4</v>
      </c>
    </row>
    <row r="82" spans="1:9" ht="15" customHeight="1">
      <c r="A82" s="132">
        <v>5</v>
      </c>
      <c r="B82" s="172" t="s">
        <v>96</v>
      </c>
      <c r="C82" s="148"/>
      <c r="D82" s="77"/>
      <c r="E82" s="75"/>
      <c r="F82" s="77"/>
      <c r="G82" s="77"/>
      <c r="H82" s="75" t="s">
        <v>94</v>
      </c>
      <c r="I82" s="137">
        <v>2</v>
      </c>
    </row>
    <row r="83" spans="1:9" ht="15" customHeight="1">
      <c r="A83" s="132">
        <v>6</v>
      </c>
      <c r="B83" s="184" t="s">
        <v>125</v>
      </c>
      <c r="C83" s="148"/>
      <c r="D83" s="77"/>
      <c r="E83" s="75"/>
      <c r="F83" s="77"/>
      <c r="G83" s="77"/>
      <c r="H83" s="73" t="s">
        <v>97</v>
      </c>
      <c r="I83" s="137">
        <v>3</v>
      </c>
    </row>
    <row r="84" spans="1:9" ht="15" customHeight="1" thickBot="1">
      <c r="A84" s="159">
        <v>7</v>
      </c>
      <c r="B84" s="190" t="s">
        <v>126</v>
      </c>
      <c r="C84" s="185"/>
      <c r="D84" s="107"/>
      <c r="E84" s="107"/>
      <c r="F84" s="107"/>
      <c r="G84" s="107"/>
      <c r="H84" s="114" t="s">
        <v>97</v>
      </c>
      <c r="I84" s="149">
        <v>3</v>
      </c>
    </row>
    <row r="85" spans="1:9" s="72" customFormat="1" ht="18" customHeight="1" thickBot="1">
      <c r="A85" s="166"/>
      <c r="B85" s="168" t="s">
        <v>57</v>
      </c>
      <c r="C85" s="167">
        <f>SUM(C71:C84)</f>
        <v>690</v>
      </c>
      <c r="D85" s="127">
        <f>SUM(D71:D84)</f>
        <v>68</v>
      </c>
      <c r="E85" s="127">
        <f>SUM(E71:E84)</f>
        <v>22</v>
      </c>
      <c r="F85" s="127">
        <f>SUM(F71:F84)</f>
        <v>0</v>
      </c>
      <c r="G85" s="127">
        <f>SUM(G71:G84)</f>
        <v>600</v>
      </c>
      <c r="H85" s="127"/>
      <c r="I85" s="150">
        <f>SUM(I78:I84)</f>
        <v>20</v>
      </c>
    </row>
    <row r="86" spans="1:9" s="72" customFormat="1">
      <c r="A86" s="71"/>
      <c r="B86" s="71"/>
      <c r="C86" s="70"/>
      <c r="D86" s="70"/>
      <c r="E86" s="70"/>
      <c r="F86" s="70"/>
      <c r="G86" s="70"/>
      <c r="H86" s="70"/>
      <c r="I86" s="70"/>
    </row>
    <row r="87" spans="1:9" s="72" customFormat="1">
      <c r="A87" s="71"/>
      <c r="B87" s="71"/>
      <c r="C87" s="70"/>
      <c r="D87" s="70"/>
      <c r="E87" s="70"/>
      <c r="F87" s="70"/>
      <c r="G87" s="70"/>
      <c r="H87" s="70"/>
      <c r="I87" s="70"/>
    </row>
    <row r="88" spans="1:9" s="72" customFormat="1">
      <c r="A88" s="71"/>
      <c r="B88" s="71"/>
      <c r="C88" s="70"/>
      <c r="D88" s="70"/>
      <c r="E88" s="70"/>
      <c r="F88" s="70"/>
      <c r="G88" s="70"/>
      <c r="H88" s="70"/>
      <c r="I88" s="70"/>
    </row>
    <row r="89" spans="1:9" s="72" customFormat="1">
      <c r="A89" s="71"/>
      <c r="B89" s="71"/>
      <c r="C89" s="70"/>
      <c r="D89" s="70"/>
      <c r="E89" s="70"/>
      <c r="F89" s="70"/>
      <c r="G89" s="70"/>
      <c r="H89" s="70"/>
      <c r="I89" s="70"/>
    </row>
    <row r="90" spans="1:9" s="72" customFormat="1">
      <c r="A90" s="71"/>
      <c r="B90" s="71"/>
      <c r="C90" s="70"/>
      <c r="D90" s="70"/>
      <c r="E90" s="70"/>
      <c r="F90" s="70"/>
      <c r="G90" s="70"/>
      <c r="H90" s="70"/>
      <c r="I90" s="70"/>
    </row>
    <row r="91" spans="1:9" s="72" customFormat="1">
      <c r="A91" s="71"/>
      <c r="B91" s="71"/>
      <c r="C91" s="70"/>
      <c r="D91" s="70"/>
      <c r="E91" s="70"/>
      <c r="F91" s="70"/>
      <c r="G91" s="70"/>
      <c r="H91" s="70"/>
      <c r="I91" s="70"/>
    </row>
    <row r="92" spans="1:9" s="72" customFormat="1">
      <c r="A92" s="71"/>
      <c r="B92" s="71"/>
      <c r="C92" s="70"/>
      <c r="D92" s="70"/>
      <c r="E92" s="70"/>
      <c r="F92" s="70"/>
      <c r="G92" s="70"/>
      <c r="H92" s="70"/>
      <c r="I92" s="70"/>
    </row>
    <row r="93" spans="1:9" s="72" customFormat="1">
      <c r="A93" s="71"/>
      <c r="B93" s="71"/>
      <c r="C93" s="70"/>
      <c r="D93" s="70"/>
      <c r="E93" s="70"/>
      <c r="F93" s="70"/>
      <c r="G93" s="70"/>
      <c r="H93" s="70"/>
      <c r="I93" s="70"/>
    </row>
    <row r="94" spans="1:9" s="72" customFormat="1">
      <c r="A94" s="71"/>
      <c r="B94" s="71"/>
      <c r="C94" s="70"/>
      <c r="D94" s="70"/>
      <c r="E94" s="70"/>
      <c r="F94" s="70"/>
      <c r="G94" s="70"/>
      <c r="H94" s="70"/>
      <c r="I94" s="70"/>
    </row>
    <row r="95" spans="1:9" s="72" customFormat="1">
      <c r="A95" s="71"/>
      <c r="B95" s="71"/>
      <c r="C95" s="70"/>
      <c r="D95" s="70"/>
      <c r="E95" s="70"/>
      <c r="F95" s="70"/>
      <c r="G95" s="70"/>
      <c r="H95" s="70"/>
      <c r="I95" s="70"/>
    </row>
    <row r="96" spans="1:9" s="72" customFormat="1">
      <c r="A96" s="71"/>
      <c r="B96" s="71"/>
      <c r="C96" s="70"/>
      <c r="D96" s="70"/>
      <c r="E96" s="70"/>
      <c r="F96" s="70"/>
      <c r="G96" s="70"/>
      <c r="H96" s="70"/>
      <c r="I96" s="70"/>
    </row>
    <row r="97" spans="1:9" s="72" customFormat="1">
      <c r="A97" s="71"/>
      <c r="B97" s="71"/>
      <c r="C97" s="70"/>
      <c r="D97" s="70"/>
      <c r="E97" s="70"/>
      <c r="F97" s="70"/>
      <c r="G97" s="70"/>
      <c r="H97" s="70"/>
      <c r="I97" s="70"/>
    </row>
    <row r="98" spans="1:9" s="72" customFormat="1">
      <c r="A98" s="71"/>
      <c r="B98" s="71"/>
      <c r="C98" s="70"/>
      <c r="D98" s="70"/>
      <c r="E98" s="70"/>
      <c r="F98" s="70"/>
      <c r="G98" s="70"/>
      <c r="H98" s="70"/>
      <c r="I98" s="70"/>
    </row>
    <row r="99" spans="1:9" s="72" customFormat="1">
      <c r="A99" s="71"/>
      <c r="B99" s="71"/>
      <c r="C99" s="70"/>
      <c r="D99" s="70"/>
      <c r="E99" s="70"/>
      <c r="F99" s="70"/>
      <c r="G99" s="70"/>
      <c r="H99" s="70"/>
      <c r="I99" s="70"/>
    </row>
    <row r="100" spans="1:9">
      <c r="A100" s="86"/>
      <c r="B100" s="378" t="s">
        <v>188</v>
      </c>
      <c r="C100" s="378"/>
      <c r="D100" s="378"/>
      <c r="E100" s="378"/>
      <c r="F100" s="378"/>
      <c r="G100" s="378"/>
      <c r="H100" s="378"/>
      <c r="I100" s="378"/>
    </row>
    <row r="101" spans="1:9" ht="15.75" thickBot="1">
      <c r="A101" s="86"/>
      <c r="B101" s="101"/>
      <c r="C101" s="101"/>
      <c r="D101" s="101"/>
      <c r="E101" s="101"/>
      <c r="F101" s="101"/>
      <c r="G101" s="101"/>
      <c r="H101" s="101"/>
      <c r="I101" s="101"/>
    </row>
    <row r="102" spans="1:9" ht="15" customHeight="1">
      <c r="A102" s="393" t="s">
        <v>88</v>
      </c>
      <c r="B102" s="393" t="s">
        <v>51</v>
      </c>
      <c r="C102" s="388" t="s">
        <v>89</v>
      </c>
      <c r="D102" s="395"/>
      <c r="E102" s="395"/>
      <c r="F102" s="395"/>
      <c r="G102" s="395"/>
      <c r="H102" s="396" t="s">
        <v>90</v>
      </c>
      <c r="I102" s="398" t="s">
        <v>100</v>
      </c>
    </row>
    <row r="103" spans="1:9" ht="15.75" thickBot="1">
      <c r="A103" s="394"/>
      <c r="B103" s="394"/>
      <c r="C103" s="146" t="s">
        <v>13</v>
      </c>
      <c r="D103" s="121" t="s">
        <v>31</v>
      </c>
      <c r="E103" s="121" t="s">
        <v>92</v>
      </c>
      <c r="F103" s="121" t="s">
        <v>14</v>
      </c>
      <c r="G103" s="121" t="s">
        <v>33</v>
      </c>
      <c r="H103" s="397"/>
      <c r="I103" s="399"/>
    </row>
    <row r="104" spans="1:9" ht="14.25" customHeight="1">
      <c r="A104" s="193">
        <v>1</v>
      </c>
      <c r="B104" s="194" t="s">
        <v>133</v>
      </c>
      <c r="C104" s="117">
        <v>90</v>
      </c>
      <c r="D104" s="113">
        <v>10</v>
      </c>
      <c r="E104" s="113">
        <v>4</v>
      </c>
      <c r="F104" s="113"/>
      <c r="G104" s="108">
        <f t="shared" ref="G104:G110" si="7">C104-D104-E104-F104</f>
        <v>76</v>
      </c>
      <c r="H104" s="108"/>
      <c r="I104" s="122"/>
    </row>
    <row r="105" spans="1:9" ht="17.25" customHeight="1">
      <c r="A105" s="132">
        <v>2</v>
      </c>
      <c r="B105" s="152" t="s">
        <v>135</v>
      </c>
      <c r="C105" s="76">
        <v>90</v>
      </c>
      <c r="D105" s="75">
        <v>10</v>
      </c>
      <c r="E105" s="75">
        <v>2</v>
      </c>
      <c r="F105" s="75"/>
      <c r="G105" s="13">
        <f t="shared" si="7"/>
        <v>78</v>
      </c>
      <c r="H105" s="13"/>
      <c r="I105" s="123"/>
    </row>
    <row r="106" spans="1:9" ht="12.75" customHeight="1">
      <c r="A106" s="132">
        <v>3</v>
      </c>
      <c r="B106" s="154" t="s">
        <v>136</v>
      </c>
      <c r="C106" s="76">
        <v>120</v>
      </c>
      <c r="D106" s="75">
        <v>10</v>
      </c>
      <c r="E106" s="75">
        <v>6</v>
      </c>
      <c r="F106" s="75"/>
      <c r="G106" s="13">
        <f t="shared" si="7"/>
        <v>104</v>
      </c>
      <c r="H106" s="13"/>
      <c r="I106" s="123"/>
    </row>
    <row r="107" spans="1:9" ht="12.75" customHeight="1">
      <c r="A107" s="131">
        <v>4</v>
      </c>
      <c r="B107" s="195" t="s">
        <v>116</v>
      </c>
      <c r="C107" s="76">
        <v>120</v>
      </c>
      <c r="D107" s="75">
        <v>10</v>
      </c>
      <c r="E107" s="75">
        <v>6</v>
      </c>
      <c r="F107" s="75"/>
      <c r="G107" s="75">
        <f t="shared" ref="G107:G108" si="8">C107-D107-E107-F107</f>
        <v>104</v>
      </c>
      <c r="H107" s="13"/>
      <c r="I107" s="123"/>
    </row>
    <row r="108" spans="1:9" ht="17.25" customHeight="1">
      <c r="A108" s="131">
        <v>5</v>
      </c>
      <c r="B108" s="158" t="s">
        <v>134</v>
      </c>
      <c r="C108" s="76">
        <v>120</v>
      </c>
      <c r="D108" s="75">
        <v>10</v>
      </c>
      <c r="E108" s="75">
        <v>6</v>
      </c>
      <c r="F108" s="75"/>
      <c r="G108" s="75">
        <f t="shared" si="8"/>
        <v>104</v>
      </c>
      <c r="H108" s="13"/>
      <c r="I108" s="123"/>
    </row>
    <row r="109" spans="1:9" ht="13.5" customHeight="1">
      <c r="A109" s="131">
        <v>6</v>
      </c>
      <c r="B109" s="158" t="s">
        <v>115</v>
      </c>
      <c r="C109" s="76">
        <v>60</v>
      </c>
      <c r="D109" s="75">
        <v>6</v>
      </c>
      <c r="E109" s="75">
        <v>2</v>
      </c>
      <c r="F109" s="75"/>
      <c r="G109" s="75">
        <f t="shared" si="7"/>
        <v>52</v>
      </c>
      <c r="H109" s="13"/>
      <c r="I109" s="123"/>
    </row>
    <row r="110" spans="1:9" ht="13.5" customHeight="1">
      <c r="A110" s="403">
        <v>7</v>
      </c>
      <c r="B110" s="196" t="s">
        <v>104</v>
      </c>
      <c r="C110" s="417">
        <v>60</v>
      </c>
      <c r="D110" s="420">
        <v>8</v>
      </c>
      <c r="E110" s="420">
        <v>0</v>
      </c>
      <c r="F110" s="420">
        <v>0</v>
      </c>
      <c r="G110" s="406">
        <f t="shared" si="7"/>
        <v>52</v>
      </c>
      <c r="H110" s="406"/>
      <c r="I110" s="400"/>
    </row>
    <row r="111" spans="1:9" ht="13.5" customHeight="1">
      <c r="A111" s="404"/>
      <c r="B111" s="196" t="s">
        <v>103</v>
      </c>
      <c r="C111" s="418"/>
      <c r="D111" s="421"/>
      <c r="E111" s="421"/>
      <c r="F111" s="421"/>
      <c r="G111" s="407"/>
      <c r="H111" s="407"/>
      <c r="I111" s="401"/>
    </row>
    <row r="112" spans="1:9" ht="13.5" customHeight="1">
      <c r="A112" s="404"/>
      <c r="B112" s="196" t="s">
        <v>112</v>
      </c>
      <c r="C112" s="418"/>
      <c r="D112" s="421"/>
      <c r="E112" s="421"/>
      <c r="F112" s="421"/>
      <c r="G112" s="407"/>
      <c r="H112" s="407"/>
      <c r="I112" s="401"/>
    </row>
    <row r="113" spans="1:9" ht="13.5" customHeight="1">
      <c r="A113" s="404"/>
      <c r="B113" s="197" t="s">
        <v>113</v>
      </c>
      <c r="C113" s="418"/>
      <c r="D113" s="421"/>
      <c r="E113" s="421"/>
      <c r="F113" s="421"/>
      <c r="G113" s="407"/>
      <c r="H113" s="407"/>
      <c r="I113" s="401"/>
    </row>
    <row r="114" spans="1:9" ht="15" customHeight="1" thickBot="1">
      <c r="A114" s="405"/>
      <c r="B114" s="212" t="s">
        <v>114</v>
      </c>
      <c r="C114" s="419"/>
      <c r="D114" s="422"/>
      <c r="E114" s="422"/>
      <c r="F114" s="422"/>
      <c r="G114" s="423"/>
      <c r="H114" s="423"/>
      <c r="I114" s="402"/>
    </row>
    <row r="115" spans="1:9" ht="16.5" customHeight="1">
      <c r="A115" s="131">
        <v>1</v>
      </c>
      <c r="B115" s="151" t="s">
        <v>128</v>
      </c>
      <c r="C115" s="117"/>
      <c r="D115" s="113"/>
      <c r="E115" s="113"/>
      <c r="F115" s="113"/>
      <c r="G115" s="113"/>
      <c r="H115" s="115" t="s">
        <v>98</v>
      </c>
      <c r="I115" s="122">
        <v>4</v>
      </c>
    </row>
    <row r="116" spans="1:9" ht="15" customHeight="1">
      <c r="A116" s="132">
        <v>2</v>
      </c>
      <c r="B116" s="152" t="s">
        <v>129</v>
      </c>
      <c r="C116" s="76"/>
      <c r="D116" s="75"/>
      <c r="E116" s="75"/>
      <c r="F116" s="75"/>
      <c r="G116" s="75"/>
      <c r="H116" s="73" t="s">
        <v>97</v>
      </c>
      <c r="I116" s="123">
        <v>3</v>
      </c>
    </row>
    <row r="117" spans="1:9" ht="13.5" customHeight="1">
      <c r="A117" s="132">
        <v>3</v>
      </c>
      <c r="B117" s="153" t="s">
        <v>127</v>
      </c>
      <c r="C117" s="192"/>
      <c r="D117" s="74"/>
      <c r="E117" s="74"/>
      <c r="F117" s="74"/>
      <c r="G117" s="74"/>
      <c r="H117" s="73" t="s">
        <v>98</v>
      </c>
      <c r="I117" s="136">
        <v>4</v>
      </c>
    </row>
    <row r="118" spans="1:9" ht="16.5" customHeight="1">
      <c r="A118" s="132">
        <v>4</v>
      </c>
      <c r="B118" s="154" t="s">
        <v>130</v>
      </c>
      <c r="C118" s="109"/>
      <c r="D118" s="110"/>
      <c r="E118" s="110"/>
      <c r="F118" s="110"/>
      <c r="G118" s="110"/>
      <c r="H118" s="73" t="s">
        <v>97</v>
      </c>
      <c r="I118" s="123">
        <v>3</v>
      </c>
    </row>
    <row r="119" spans="1:9" ht="15.75" customHeight="1">
      <c r="A119" s="132">
        <v>5</v>
      </c>
      <c r="B119" s="155" t="s">
        <v>122</v>
      </c>
      <c r="C119" s="109"/>
      <c r="D119" s="110"/>
      <c r="E119" s="110"/>
      <c r="F119" s="110"/>
      <c r="G119" s="110"/>
      <c r="H119" s="73" t="s">
        <v>97</v>
      </c>
      <c r="I119" s="123">
        <v>3</v>
      </c>
    </row>
    <row r="120" spans="1:9" ht="17.25" customHeight="1">
      <c r="A120" s="131">
        <v>6</v>
      </c>
      <c r="B120" s="156" t="s">
        <v>131</v>
      </c>
      <c r="C120" s="117"/>
      <c r="D120" s="113"/>
      <c r="E120" s="113"/>
      <c r="F120" s="118"/>
      <c r="G120" s="113"/>
      <c r="H120" s="73" t="s">
        <v>97</v>
      </c>
      <c r="I120" s="191">
        <v>3</v>
      </c>
    </row>
    <row r="121" spans="1:9" ht="15" customHeight="1" thickBot="1">
      <c r="A121" s="201">
        <v>7</v>
      </c>
      <c r="B121" s="202" t="s">
        <v>132</v>
      </c>
      <c r="C121" s="198"/>
      <c r="D121" s="112"/>
      <c r="E121" s="112"/>
      <c r="F121" s="199"/>
      <c r="G121" s="112"/>
      <c r="H121" s="203" t="s">
        <v>97</v>
      </c>
      <c r="I121" s="200">
        <v>3</v>
      </c>
    </row>
    <row r="122" spans="1:9" s="72" customFormat="1" ht="15" customHeight="1" thickBot="1">
      <c r="A122" s="206"/>
      <c r="B122" s="205" t="s">
        <v>57</v>
      </c>
      <c r="C122" s="167">
        <f>SUM(C104:C120)</f>
        <v>660</v>
      </c>
      <c r="D122" s="127">
        <f>SUM(D104:D120)</f>
        <v>64</v>
      </c>
      <c r="E122" s="127">
        <f>SUM(E104:E120)</f>
        <v>26</v>
      </c>
      <c r="F122" s="127">
        <f>SUM(F104:F120)</f>
        <v>0</v>
      </c>
      <c r="G122" s="127">
        <f>SUM(G104:G120)</f>
        <v>570</v>
      </c>
      <c r="H122" s="127"/>
      <c r="I122" s="130">
        <f>SUM(I115:I121)</f>
        <v>23</v>
      </c>
    </row>
    <row r="123" spans="1:9" s="72" customFormat="1" ht="15" customHeight="1">
      <c r="A123" s="94"/>
      <c r="B123" s="71"/>
      <c r="C123" s="70"/>
      <c r="D123" s="70"/>
      <c r="E123" s="70"/>
      <c r="F123" s="70"/>
      <c r="G123" s="70"/>
      <c r="H123" s="70"/>
      <c r="I123" s="70"/>
    </row>
    <row r="124" spans="1:9" s="91" customFormat="1" ht="14.25" customHeight="1">
      <c r="A124" s="379" t="s">
        <v>187</v>
      </c>
      <c r="B124" s="379"/>
      <c r="C124" s="379"/>
      <c r="D124" s="379"/>
      <c r="E124" s="379"/>
      <c r="F124" s="379"/>
      <c r="G124" s="379"/>
      <c r="H124" s="379"/>
      <c r="I124" s="379"/>
    </row>
    <row r="125" spans="1:9" s="91" customFormat="1" ht="14.25" customHeight="1" thickBot="1">
      <c r="A125" s="104"/>
      <c r="B125" s="104"/>
      <c r="C125" s="104"/>
      <c r="D125" s="104"/>
      <c r="E125" s="104"/>
      <c r="F125" s="104"/>
      <c r="G125" s="104"/>
      <c r="H125" s="104"/>
      <c r="I125" s="104"/>
    </row>
    <row r="126" spans="1:9" ht="15" customHeight="1">
      <c r="A126" s="383" t="s">
        <v>88</v>
      </c>
      <c r="B126" s="385" t="s">
        <v>51</v>
      </c>
      <c r="C126" s="387" t="s">
        <v>89</v>
      </c>
      <c r="D126" s="387"/>
      <c r="E126" s="387"/>
      <c r="F126" s="387"/>
      <c r="G126" s="388"/>
      <c r="H126" s="389" t="s">
        <v>90</v>
      </c>
      <c r="I126" s="398" t="s">
        <v>100</v>
      </c>
    </row>
    <row r="127" spans="1:9" ht="15.75" thickBot="1">
      <c r="A127" s="384"/>
      <c r="B127" s="386"/>
      <c r="C127" s="146" t="s">
        <v>13</v>
      </c>
      <c r="D127" s="121" t="s">
        <v>31</v>
      </c>
      <c r="E127" s="121" t="s">
        <v>92</v>
      </c>
      <c r="F127" s="121" t="s">
        <v>14</v>
      </c>
      <c r="G127" s="121" t="s">
        <v>33</v>
      </c>
      <c r="H127" s="390"/>
      <c r="I127" s="399"/>
    </row>
    <row r="128" spans="1:9" ht="13.5" customHeight="1">
      <c r="A128" s="131">
        <v>1</v>
      </c>
      <c r="B128" s="151" t="s">
        <v>137</v>
      </c>
      <c r="C128" s="117">
        <v>120</v>
      </c>
      <c r="D128" s="113">
        <v>10</v>
      </c>
      <c r="E128" s="113">
        <v>2</v>
      </c>
      <c r="F128" s="113"/>
      <c r="G128" s="113">
        <f t="shared" ref="G128:G134" si="9">C128-D128-E128-F128</f>
        <v>108</v>
      </c>
      <c r="H128" s="108"/>
      <c r="I128" s="122"/>
    </row>
    <row r="129" spans="1:13" ht="17.25" customHeight="1">
      <c r="A129" s="131">
        <v>2</v>
      </c>
      <c r="B129" s="154" t="s">
        <v>138</v>
      </c>
      <c r="C129" s="76">
        <v>90</v>
      </c>
      <c r="D129" s="75">
        <v>10</v>
      </c>
      <c r="E129" s="75">
        <v>2</v>
      </c>
      <c r="F129" s="75"/>
      <c r="G129" s="75">
        <f t="shared" si="9"/>
        <v>78</v>
      </c>
      <c r="H129" s="13"/>
      <c r="I129" s="123"/>
      <c r="M129" s="89"/>
    </row>
    <row r="130" spans="1:13" ht="13.5" customHeight="1">
      <c r="A130" s="131">
        <v>3</v>
      </c>
      <c r="B130" s="158" t="s">
        <v>139</v>
      </c>
      <c r="C130" s="76">
        <v>90</v>
      </c>
      <c r="D130" s="75">
        <v>10</v>
      </c>
      <c r="E130" s="75">
        <v>6</v>
      </c>
      <c r="F130" s="75"/>
      <c r="G130" s="75">
        <f t="shared" si="9"/>
        <v>74</v>
      </c>
      <c r="H130" s="13"/>
      <c r="I130" s="123"/>
    </row>
    <row r="131" spans="1:13" ht="13.5" customHeight="1">
      <c r="A131" s="131">
        <v>4</v>
      </c>
      <c r="B131" s="157" t="s">
        <v>140</v>
      </c>
      <c r="C131" s="76">
        <v>90</v>
      </c>
      <c r="D131" s="75">
        <v>10</v>
      </c>
      <c r="E131" s="75">
        <v>2</v>
      </c>
      <c r="F131" s="75"/>
      <c r="G131" s="75">
        <f t="shared" si="9"/>
        <v>78</v>
      </c>
      <c r="H131" s="13"/>
      <c r="I131" s="123"/>
    </row>
    <row r="132" spans="1:13" ht="15" customHeight="1">
      <c r="A132" s="131">
        <v>5</v>
      </c>
      <c r="B132" s="157" t="s">
        <v>141</v>
      </c>
      <c r="C132" s="76">
        <v>120</v>
      </c>
      <c r="D132" s="75">
        <v>10</v>
      </c>
      <c r="E132" s="75">
        <v>4</v>
      </c>
      <c r="F132" s="75"/>
      <c r="G132" s="75">
        <f t="shared" si="9"/>
        <v>106</v>
      </c>
      <c r="H132" s="13"/>
      <c r="I132" s="123"/>
    </row>
    <row r="133" spans="1:13" ht="15" customHeight="1">
      <c r="A133" s="131">
        <v>6</v>
      </c>
      <c r="B133" s="156" t="s">
        <v>142</v>
      </c>
      <c r="C133" s="76">
        <v>90</v>
      </c>
      <c r="D133" s="75">
        <v>6</v>
      </c>
      <c r="E133" s="75">
        <v>10</v>
      </c>
      <c r="F133" s="75"/>
      <c r="G133" s="75">
        <f t="shared" si="9"/>
        <v>74</v>
      </c>
      <c r="H133" s="13"/>
      <c r="I133" s="123"/>
    </row>
    <row r="134" spans="1:13" ht="12" customHeight="1">
      <c r="A134" s="403">
        <v>7</v>
      </c>
      <c r="B134" s="213" t="s">
        <v>117</v>
      </c>
      <c r="C134" s="417">
        <v>60</v>
      </c>
      <c r="D134" s="420">
        <v>8</v>
      </c>
      <c r="E134" s="420">
        <v>0</v>
      </c>
      <c r="F134" s="420">
        <v>0</v>
      </c>
      <c r="G134" s="406">
        <f t="shared" si="9"/>
        <v>52</v>
      </c>
      <c r="H134" s="406"/>
      <c r="I134" s="400"/>
    </row>
    <row r="135" spans="1:13" ht="12" customHeight="1">
      <c r="A135" s="404"/>
      <c r="B135" s="213" t="s">
        <v>118</v>
      </c>
      <c r="C135" s="418"/>
      <c r="D135" s="421"/>
      <c r="E135" s="421"/>
      <c r="F135" s="421"/>
      <c r="G135" s="407"/>
      <c r="H135" s="407"/>
      <c r="I135" s="401"/>
    </row>
    <row r="136" spans="1:13" ht="12" customHeight="1">
      <c r="A136" s="404"/>
      <c r="B136" s="213" t="s">
        <v>119</v>
      </c>
      <c r="C136" s="418"/>
      <c r="D136" s="421"/>
      <c r="E136" s="421"/>
      <c r="F136" s="421"/>
      <c r="G136" s="407"/>
      <c r="H136" s="407"/>
      <c r="I136" s="401"/>
    </row>
    <row r="137" spans="1:13" ht="12" customHeight="1">
      <c r="A137" s="404"/>
      <c r="B137" s="214" t="s">
        <v>120</v>
      </c>
      <c r="C137" s="418"/>
      <c r="D137" s="421"/>
      <c r="E137" s="421"/>
      <c r="F137" s="421"/>
      <c r="G137" s="407"/>
      <c r="H137" s="407"/>
      <c r="I137" s="401"/>
    </row>
    <row r="138" spans="1:13" ht="13.5" customHeight="1" thickBot="1">
      <c r="A138" s="405"/>
      <c r="B138" s="215" t="s">
        <v>121</v>
      </c>
      <c r="C138" s="419"/>
      <c r="D138" s="422"/>
      <c r="E138" s="422"/>
      <c r="F138" s="422"/>
      <c r="G138" s="423"/>
      <c r="H138" s="423"/>
      <c r="I138" s="402"/>
    </row>
    <row r="139" spans="1:13" ht="13.5" customHeight="1">
      <c r="A139" s="131">
        <v>1</v>
      </c>
      <c r="B139" s="151" t="s">
        <v>133</v>
      </c>
      <c r="C139" s="117"/>
      <c r="D139" s="113"/>
      <c r="E139" s="113"/>
      <c r="F139" s="113"/>
      <c r="G139" s="108"/>
      <c r="H139" s="115" t="s">
        <v>97</v>
      </c>
      <c r="I139" s="122">
        <v>3</v>
      </c>
    </row>
    <row r="140" spans="1:13" ht="14.25" customHeight="1">
      <c r="A140" s="131">
        <v>2</v>
      </c>
      <c r="B140" s="152" t="s">
        <v>135</v>
      </c>
      <c r="C140" s="76"/>
      <c r="D140" s="75"/>
      <c r="E140" s="75"/>
      <c r="F140" s="75"/>
      <c r="G140" s="13"/>
      <c r="H140" s="73" t="s">
        <v>97</v>
      </c>
      <c r="I140" s="123">
        <v>3</v>
      </c>
    </row>
    <row r="141" spans="1:13" ht="13.5" customHeight="1">
      <c r="A141" s="131">
        <v>3</v>
      </c>
      <c r="B141" s="154" t="s">
        <v>136</v>
      </c>
      <c r="C141" s="76"/>
      <c r="D141" s="75"/>
      <c r="E141" s="75"/>
      <c r="F141" s="75"/>
      <c r="G141" s="13"/>
      <c r="H141" s="73" t="s">
        <v>98</v>
      </c>
      <c r="I141" s="123">
        <v>4</v>
      </c>
    </row>
    <row r="142" spans="1:13" ht="12" customHeight="1">
      <c r="A142" s="131">
        <v>4</v>
      </c>
      <c r="B142" s="195" t="s">
        <v>116</v>
      </c>
      <c r="C142" s="76"/>
      <c r="D142" s="75"/>
      <c r="E142" s="75"/>
      <c r="F142" s="75"/>
      <c r="G142" s="75"/>
      <c r="H142" s="73" t="s">
        <v>98</v>
      </c>
      <c r="I142" s="123">
        <v>4</v>
      </c>
    </row>
    <row r="143" spans="1:13" ht="12" customHeight="1">
      <c r="A143" s="131">
        <v>5</v>
      </c>
      <c r="B143" s="158" t="s">
        <v>134</v>
      </c>
      <c r="C143" s="76"/>
      <c r="D143" s="75"/>
      <c r="E143" s="75"/>
      <c r="F143" s="75"/>
      <c r="G143" s="75"/>
      <c r="H143" s="73" t="s">
        <v>93</v>
      </c>
      <c r="I143" s="123">
        <v>4</v>
      </c>
    </row>
    <row r="144" spans="1:13" ht="12" customHeight="1">
      <c r="A144" s="131">
        <v>6</v>
      </c>
      <c r="B144" s="158" t="s">
        <v>115</v>
      </c>
      <c r="C144" s="76"/>
      <c r="D144" s="75"/>
      <c r="E144" s="75"/>
      <c r="F144" s="75"/>
      <c r="G144" s="75"/>
      <c r="H144" s="75" t="s">
        <v>94</v>
      </c>
      <c r="I144" s="123">
        <v>2</v>
      </c>
    </row>
    <row r="145" spans="1:16" ht="12" customHeight="1">
      <c r="A145" s="131">
        <v>7</v>
      </c>
      <c r="B145" s="196" t="s">
        <v>104</v>
      </c>
      <c r="C145" s="417"/>
      <c r="D145" s="420"/>
      <c r="E145" s="420"/>
      <c r="F145" s="420"/>
      <c r="G145" s="406"/>
      <c r="H145" s="406" t="s">
        <v>94</v>
      </c>
      <c r="I145" s="400">
        <v>2</v>
      </c>
    </row>
    <row r="146" spans="1:16" ht="12" customHeight="1">
      <c r="A146" s="131">
        <v>8</v>
      </c>
      <c r="B146" s="196" t="s">
        <v>103</v>
      </c>
      <c r="C146" s="418"/>
      <c r="D146" s="421"/>
      <c r="E146" s="421"/>
      <c r="F146" s="421"/>
      <c r="G146" s="407"/>
      <c r="H146" s="407"/>
      <c r="I146" s="401"/>
    </row>
    <row r="147" spans="1:16" ht="12" customHeight="1">
      <c r="A147" s="131">
        <v>9</v>
      </c>
      <c r="B147" s="196" t="s">
        <v>112</v>
      </c>
      <c r="C147" s="418"/>
      <c r="D147" s="421"/>
      <c r="E147" s="421"/>
      <c r="F147" s="421"/>
      <c r="G147" s="407"/>
      <c r="H147" s="407"/>
      <c r="I147" s="401"/>
    </row>
    <row r="148" spans="1:16" ht="12" customHeight="1">
      <c r="A148" s="403">
        <v>10</v>
      </c>
      <c r="B148" s="197" t="s">
        <v>113</v>
      </c>
      <c r="C148" s="418"/>
      <c r="D148" s="421"/>
      <c r="E148" s="421"/>
      <c r="F148" s="421"/>
      <c r="G148" s="407"/>
      <c r="H148" s="407"/>
      <c r="I148" s="401"/>
    </row>
    <row r="149" spans="1:16" ht="12" customHeight="1" thickBot="1">
      <c r="A149" s="405"/>
      <c r="B149" s="212" t="s">
        <v>114</v>
      </c>
      <c r="C149" s="419"/>
      <c r="D149" s="422"/>
      <c r="E149" s="422"/>
      <c r="F149" s="422"/>
      <c r="G149" s="423"/>
      <c r="H149" s="423"/>
      <c r="I149" s="402"/>
    </row>
    <row r="150" spans="1:16" s="72" customFormat="1" ht="15.75" thickBot="1">
      <c r="A150" s="204"/>
      <c r="B150" s="126" t="s">
        <v>57</v>
      </c>
      <c r="C150" s="127">
        <f>SUM(C128:C149)</f>
        <v>660</v>
      </c>
      <c r="D150" s="127">
        <f>SUM(D128:D149)</f>
        <v>64</v>
      </c>
      <c r="E150" s="127">
        <f>SUM(E128:E149)</f>
        <v>26</v>
      </c>
      <c r="F150" s="127">
        <f>SUM(F128:F149)</f>
        <v>0</v>
      </c>
      <c r="G150" s="127">
        <f>SUM(G128:G149)</f>
        <v>570</v>
      </c>
      <c r="H150" s="127"/>
      <c r="I150" s="130">
        <f>SUM(I139:I149)</f>
        <v>22</v>
      </c>
      <c r="P150" s="71"/>
    </row>
    <row r="151" spans="1:16" s="72" customFormat="1">
      <c r="A151" s="94"/>
      <c r="B151" s="71"/>
      <c r="C151" s="70"/>
      <c r="D151" s="70"/>
      <c r="E151" s="70"/>
      <c r="F151" s="70"/>
      <c r="G151" s="70"/>
      <c r="H151" s="70"/>
      <c r="I151" s="70"/>
      <c r="P151" s="71"/>
    </row>
    <row r="152" spans="1:16" s="72" customFormat="1">
      <c r="A152" s="94"/>
      <c r="B152" s="71"/>
      <c r="C152" s="70"/>
      <c r="D152" s="70"/>
      <c r="E152" s="70"/>
      <c r="F152" s="70"/>
      <c r="G152" s="70"/>
      <c r="H152" s="70"/>
      <c r="I152" s="70"/>
      <c r="P152" s="71"/>
    </row>
    <row r="153" spans="1:16" s="72" customFormat="1">
      <c r="A153" s="94"/>
      <c r="B153" s="71"/>
      <c r="C153" s="70"/>
      <c r="D153" s="70"/>
      <c r="E153" s="70"/>
      <c r="F153" s="70"/>
      <c r="G153" s="70"/>
      <c r="H153" s="70"/>
      <c r="I153" s="70"/>
      <c r="P153" s="71"/>
    </row>
    <row r="154" spans="1:16" s="72" customFormat="1">
      <c r="A154" s="94"/>
      <c r="B154" s="71"/>
      <c r="C154" s="70"/>
      <c r="D154" s="70"/>
      <c r="E154" s="70"/>
      <c r="F154" s="70"/>
      <c r="G154" s="70"/>
      <c r="H154" s="70"/>
      <c r="I154" s="70"/>
      <c r="P154" s="71"/>
    </row>
    <row r="155" spans="1:16" ht="23.25" customHeight="1">
      <c r="A155" s="86"/>
      <c r="B155" s="378" t="s">
        <v>186</v>
      </c>
      <c r="C155" s="378"/>
      <c r="D155" s="378"/>
      <c r="E155" s="378"/>
      <c r="F155" s="378"/>
      <c r="G155" s="378"/>
      <c r="H155" s="378"/>
      <c r="I155" s="378"/>
    </row>
    <row r="156" spans="1:16" ht="23.25" customHeight="1" thickBot="1">
      <c r="A156" s="86"/>
      <c r="B156" s="101"/>
      <c r="C156" s="101"/>
      <c r="D156" s="101"/>
      <c r="E156" s="101"/>
      <c r="F156" s="101"/>
      <c r="G156" s="101"/>
      <c r="H156" s="101"/>
      <c r="I156" s="101"/>
    </row>
    <row r="157" spans="1:16" ht="16.5" customHeight="1">
      <c r="A157" s="383" t="s">
        <v>88</v>
      </c>
      <c r="B157" s="383" t="s">
        <v>51</v>
      </c>
      <c r="C157" s="387" t="s">
        <v>89</v>
      </c>
      <c r="D157" s="387"/>
      <c r="E157" s="387"/>
      <c r="F157" s="387"/>
      <c r="G157" s="388"/>
      <c r="H157" s="389" t="s">
        <v>90</v>
      </c>
      <c r="I157" s="391" t="s">
        <v>100</v>
      </c>
    </row>
    <row r="158" spans="1:16" ht="12.75" customHeight="1" thickBot="1">
      <c r="A158" s="384"/>
      <c r="B158" s="384"/>
      <c r="C158" s="146" t="s">
        <v>13</v>
      </c>
      <c r="D158" s="121" t="s">
        <v>31</v>
      </c>
      <c r="E158" s="121" t="s">
        <v>92</v>
      </c>
      <c r="F158" s="121" t="s">
        <v>14</v>
      </c>
      <c r="G158" s="121" t="s">
        <v>33</v>
      </c>
      <c r="H158" s="390"/>
      <c r="I158" s="392"/>
    </row>
    <row r="159" spans="1:16" ht="12.75" customHeight="1">
      <c r="A159" s="131">
        <v>1</v>
      </c>
      <c r="B159" s="222" t="s">
        <v>143</v>
      </c>
      <c r="C159" s="117">
        <v>90</v>
      </c>
      <c r="D159" s="113">
        <v>10</v>
      </c>
      <c r="E159" s="113">
        <v>4</v>
      </c>
      <c r="F159" s="113"/>
      <c r="G159" s="113">
        <f t="shared" ref="G159:G166" si="10">C159-D159-E159-F159</f>
        <v>76</v>
      </c>
      <c r="H159" s="108"/>
      <c r="I159" s="122"/>
    </row>
    <row r="160" spans="1:16" ht="13.5" customHeight="1">
      <c r="A160" s="131">
        <v>2</v>
      </c>
      <c r="B160" s="223" t="s">
        <v>144</v>
      </c>
      <c r="C160" s="76">
        <v>90</v>
      </c>
      <c r="D160" s="75">
        <v>10</v>
      </c>
      <c r="E160" s="75">
        <v>6</v>
      </c>
      <c r="F160" s="75"/>
      <c r="G160" s="75">
        <f t="shared" si="10"/>
        <v>74</v>
      </c>
      <c r="H160" s="75"/>
      <c r="I160" s="123"/>
    </row>
    <row r="161" spans="1:16" ht="12" customHeight="1">
      <c r="A161" s="131">
        <v>3</v>
      </c>
      <c r="B161" s="223" t="s">
        <v>145</v>
      </c>
      <c r="C161" s="76">
        <v>120</v>
      </c>
      <c r="D161" s="75">
        <v>10</v>
      </c>
      <c r="E161" s="75">
        <v>6</v>
      </c>
      <c r="F161" s="75"/>
      <c r="G161" s="75">
        <f>C161-D161-E161-F161</f>
        <v>104</v>
      </c>
      <c r="H161" s="13"/>
      <c r="I161" s="123"/>
      <c r="K161" s="90"/>
      <c r="L161" s="90"/>
      <c r="M161" s="90"/>
      <c r="N161" s="90"/>
    </row>
    <row r="162" spans="1:16" ht="14.25" customHeight="1">
      <c r="A162" s="131">
        <v>4</v>
      </c>
      <c r="B162" s="224" t="s">
        <v>147</v>
      </c>
      <c r="C162" s="76">
        <v>60</v>
      </c>
      <c r="D162" s="75">
        <v>6</v>
      </c>
      <c r="E162" s="75">
        <v>2</v>
      </c>
      <c r="F162" s="75"/>
      <c r="G162" s="75">
        <f>C162-D162-E162-F162</f>
        <v>52</v>
      </c>
      <c r="H162" s="13"/>
      <c r="I162" s="123"/>
      <c r="K162" s="90"/>
      <c r="L162" s="90"/>
      <c r="M162" s="90"/>
      <c r="N162" s="90"/>
    </row>
    <row r="163" spans="1:16" ht="11.25" customHeight="1">
      <c r="A163" s="131">
        <v>5</v>
      </c>
      <c r="B163" s="224" t="s">
        <v>148</v>
      </c>
      <c r="C163" s="79">
        <v>60</v>
      </c>
      <c r="D163" s="78">
        <v>6</v>
      </c>
      <c r="E163" s="78">
        <v>2</v>
      </c>
      <c r="F163" s="80"/>
      <c r="G163" s="75">
        <f t="shared" si="10"/>
        <v>52</v>
      </c>
      <c r="H163" s="13"/>
      <c r="I163" s="123"/>
      <c r="K163" s="90"/>
      <c r="L163" s="90"/>
      <c r="M163" s="90"/>
      <c r="N163" s="90"/>
    </row>
    <row r="164" spans="1:16" ht="14.25" customHeight="1">
      <c r="A164" s="403">
        <v>6</v>
      </c>
      <c r="B164" s="225" t="s">
        <v>149</v>
      </c>
      <c r="C164" s="441">
        <v>60</v>
      </c>
      <c r="D164" s="420">
        <v>10</v>
      </c>
      <c r="E164" s="420">
        <v>4</v>
      </c>
      <c r="F164" s="420"/>
      <c r="G164" s="420">
        <f t="shared" ref="G164" si="11">C164-D164-E164-F164</f>
        <v>46</v>
      </c>
      <c r="H164" s="406"/>
      <c r="I164" s="400"/>
      <c r="K164" s="90"/>
      <c r="L164" s="90"/>
      <c r="M164" s="90"/>
      <c r="N164" s="90"/>
    </row>
    <row r="165" spans="1:16" ht="15" customHeight="1">
      <c r="A165" s="437"/>
      <c r="B165" s="226" t="s">
        <v>150</v>
      </c>
      <c r="C165" s="442"/>
      <c r="D165" s="434"/>
      <c r="E165" s="434"/>
      <c r="F165" s="434"/>
      <c r="G165" s="434"/>
      <c r="H165" s="410"/>
      <c r="I165" s="438"/>
      <c r="K165" s="90"/>
      <c r="L165" s="90"/>
      <c r="M165" s="90"/>
      <c r="N165" s="90"/>
      <c r="O165" s="90"/>
      <c r="P165" s="90"/>
    </row>
    <row r="166" spans="1:16" ht="12" customHeight="1">
      <c r="A166" s="403">
        <v>7</v>
      </c>
      <c r="B166" s="223" t="s">
        <v>151</v>
      </c>
      <c r="C166" s="441">
        <v>60</v>
      </c>
      <c r="D166" s="443">
        <v>10</v>
      </c>
      <c r="E166" s="443">
        <v>4</v>
      </c>
      <c r="F166" s="449"/>
      <c r="G166" s="420">
        <f t="shared" si="10"/>
        <v>46</v>
      </c>
      <c r="H166" s="406"/>
      <c r="I166" s="400"/>
      <c r="K166" s="90"/>
      <c r="L166" s="90"/>
      <c r="M166" s="90"/>
      <c r="N166" s="90"/>
      <c r="O166" s="90"/>
      <c r="P166" s="90"/>
    </row>
    <row r="167" spans="1:16" ht="12" customHeight="1">
      <c r="A167" s="437"/>
      <c r="B167" s="227" t="s">
        <v>152</v>
      </c>
      <c r="C167" s="442"/>
      <c r="D167" s="444"/>
      <c r="E167" s="444"/>
      <c r="F167" s="450"/>
      <c r="G167" s="434"/>
      <c r="H167" s="410"/>
      <c r="I167" s="438"/>
      <c r="K167" s="90"/>
      <c r="L167" s="90"/>
      <c r="M167" s="90"/>
      <c r="N167" s="90"/>
      <c r="O167" s="90"/>
      <c r="P167" s="90"/>
    </row>
    <row r="168" spans="1:16" ht="12" customHeight="1" thickBot="1">
      <c r="A168" s="133">
        <v>8</v>
      </c>
      <c r="B168" s="231" t="s">
        <v>153</v>
      </c>
      <c r="C168" s="232">
        <v>60</v>
      </c>
      <c r="D168" s="233"/>
      <c r="E168" s="233"/>
      <c r="F168" s="234"/>
      <c r="G168" s="209"/>
      <c r="H168" s="210"/>
      <c r="I168" s="211"/>
      <c r="K168" s="90"/>
      <c r="L168" s="90"/>
      <c r="M168" s="90"/>
      <c r="N168" s="90"/>
      <c r="O168" s="90"/>
      <c r="P168" s="90"/>
    </row>
    <row r="169" spans="1:16" ht="12" customHeight="1">
      <c r="A169" s="131">
        <v>1</v>
      </c>
      <c r="B169" s="174" t="s">
        <v>137</v>
      </c>
      <c r="C169" s="117"/>
      <c r="D169" s="113"/>
      <c r="E169" s="113"/>
      <c r="F169" s="117"/>
      <c r="G169" s="113"/>
      <c r="H169" s="115" t="s">
        <v>98</v>
      </c>
      <c r="I169" s="122">
        <v>4</v>
      </c>
      <c r="K169" s="90"/>
      <c r="L169" s="90"/>
      <c r="M169" s="90"/>
      <c r="N169" s="90"/>
      <c r="O169" s="90"/>
      <c r="P169" s="90"/>
    </row>
    <row r="170" spans="1:16" ht="11.25" customHeight="1">
      <c r="A170" s="131">
        <v>2</v>
      </c>
      <c r="B170" s="187" t="s">
        <v>138</v>
      </c>
      <c r="C170" s="76"/>
      <c r="D170" s="113"/>
      <c r="E170" s="113"/>
      <c r="F170" s="117"/>
      <c r="G170" s="113"/>
      <c r="H170" s="73" t="s">
        <v>97</v>
      </c>
      <c r="I170" s="136">
        <v>3</v>
      </c>
      <c r="K170" s="90"/>
      <c r="L170" s="90"/>
      <c r="M170" s="90"/>
      <c r="N170" s="90"/>
      <c r="O170" s="90"/>
      <c r="P170" s="90"/>
    </row>
    <row r="171" spans="1:16" ht="12" customHeight="1">
      <c r="A171" s="131">
        <v>3</v>
      </c>
      <c r="B171" s="161" t="s">
        <v>139</v>
      </c>
      <c r="C171" s="76"/>
      <c r="D171" s="75"/>
      <c r="E171" s="75"/>
      <c r="F171" s="117"/>
      <c r="G171" s="113"/>
      <c r="H171" s="73" t="s">
        <v>97</v>
      </c>
      <c r="I171" s="136">
        <v>3</v>
      </c>
      <c r="K171" s="90"/>
      <c r="L171" s="90"/>
      <c r="M171" s="90"/>
      <c r="N171" s="90"/>
      <c r="O171" s="90"/>
      <c r="P171" s="90"/>
    </row>
    <row r="172" spans="1:16" ht="12" customHeight="1">
      <c r="A172" s="131">
        <v>4</v>
      </c>
      <c r="B172" s="175" t="s">
        <v>140</v>
      </c>
      <c r="C172" s="76"/>
      <c r="D172" s="75"/>
      <c r="E172" s="113"/>
      <c r="F172" s="75"/>
      <c r="G172" s="75"/>
      <c r="H172" s="73" t="s">
        <v>97</v>
      </c>
      <c r="I172" s="136">
        <v>3</v>
      </c>
      <c r="K172" s="90"/>
      <c r="L172" s="90"/>
      <c r="M172" s="90"/>
      <c r="N172" s="90"/>
      <c r="O172" s="99" t="s">
        <v>29</v>
      </c>
      <c r="P172" s="90"/>
    </row>
    <row r="173" spans="1:16" ht="15" customHeight="1">
      <c r="A173" s="131">
        <v>5</v>
      </c>
      <c r="B173" s="175" t="s">
        <v>141</v>
      </c>
      <c r="C173" s="76"/>
      <c r="D173" s="75"/>
      <c r="E173" s="75"/>
      <c r="F173" s="75"/>
      <c r="G173" s="75"/>
      <c r="H173" s="73" t="s">
        <v>98</v>
      </c>
      <c r="I173" s="137">
        <v>4</v>
      </c>
      <c r="K173" s="99" t="s">
        <v>29</v>
      </c>
      <c r="L173" s="90"/>
      <c r="M173" s="90"/>
      <c r="N173" s="90"/>
    </row>
    <row r="174" spans="1:16" ht="12" customHeight="1">
      <c r="A174" s="131">
        <v>6</v>
      </c>
      <c r="B174" s="189" t="s">
        <v>142</v>
      </c>
      <c r="C174" s="76"/>
      <c r="D174" s="75"/>
      <c r="E174" s="75"/>
      <c r="F174" s="75"/>
      <c r="G174" s="75"/>
      <c r="H174" s="73" t="s">
        <v>97</v>
      </c>
      <c r="I174" s="136">
        <v>3</v>
      </c>
      <c r="K174" s="90"/>
      <c r="L174" s="90"/>
      <c r="M174" s="90"/>
      <c r="N174" s="90"/>
    </row>
    <row r="175" spans="1:16" ht="12" customHeight="1">
      <c r="A175" s="403">
        <v>7</v>
      </c>
      <c r="B175" s="228" t="s">
        <v>117</v>
      </c>
      <c r="C175" s="417"/>
      <c r="D175" s="420"/>
      <c r="E175" s="420"/>
      <c r="F175" s="420"/>
      <c r="G175" s="406"/>
      <c r="H175" s="406" t="s">
        <v>94</v>
      </c>
      <c r="I175" s="400">
        <v>2</v>
      </c>
      <c r="K175" s="90"/>
      <c r="L175" s="90"/>
      <c r="M175" s="90"/>
      <c r="N175" s="90"/>
    </row>
    <row r="176" spans="1:16" ht="12" customHeight="1">
      <c r="A176" s="404"/>
      <c r="B176" s="228" t="s">
        <v>118</v>
      </c>
      <c r="C176" s="418"/>
      <c r="D176" s="421"/>
      <c r="E176" s="421"/>
      <c r="F176" s="421"/>
      <c r="G176" s="407"/>
      <c r="H176" s="407"/>
      <c r="I176" s="401"/>
      <c r="K176" s="90"/>
      <c r="L176" s="90"/>
      <c r="M176" s="90"/>
      <c r="N176" s="90"/>
    </row>
    <row r="177" spans="1:9" ht="12" customHeight="1">
      <c r="A177" s="404"/>
      <c r="B177" s="228" t="s">
        <v>119</v>
      </c>
      <c r="C177" s="418"/>
      <c r="D177" s="421"/>
      <c r="E177" s="421"/>
      <c r="F177" s="421"/>
      <c r="G177" s="407"/>
      <c r="H177" s="407"/>
      <c r="I177" s="401"/>
    </row>
    <row r="178" spans="1:9" ht="12" customHeight="1">
      <c r="A178" s="404"/>
      <c r="B178" s="229" t="s">
        <v>120</v>
      </c>
      <c r="C178" s="418"/>
      <c r="D178" s="421"/>
      <c r="E178" s="421"/>
      <c r="F178" s="421"/>
      <c r="G178" s="407"/>
      <c r="H178" s="407"/>
      <c r="I178" s="401"/>
    </row>
    <row r="179" spans="1:9" ht="12" customHeight="1" thickBot="1">
      <c r="A179" s="404"/>
      <c r="B179" s="230" t="s">
        <v>121</v>
      </c>
      <c r="C179" s="418"/>
      <c r="D179" s="421"/>
      <c r="E179" s="421"/>
      <c r="F179" s="421"/>
      <c r="G179" s="407"/>
      <c r="H179" s="407"/>
      <c r="I179" s="401"/>
    </row>
    <row r="180" spans="1:9" s="72" customFormat="1" ht="12.75" customHeight="1" thickBot="1">
      <c r="A180" s="221"/>
      <c r="B180" s="168" t="s">
        <v>57</v>
      </c>
      <c r="C180" s="167">
        <f>SUM(C159:C179)</f>
        <v>600</v>
      </c>
      <c r="D180" s="127">
        <f>SUM(D159:D179)</f>
        <v>62</v>
      </c>
      <c r="E180" s="127">
        <f>SUM(E159:E179)</f>
        <v>28</v>
      </c>
      <c r="F180" s="127"/>
      <c r="G180" s="127">
        <f>SUM(G159:G179)</f>
        <v>450</v>
      </c>
      <c r="H180" s="127"/>
      <c r="I180" s="130">
        <f>SUM(I169:I179)</f>
        <v>22</v>
      </c>
    </row>
    <row r="181" spans="1:9" s="72" customFormat="1" ht="12.75" customHeight="1">
      <c r="A181" s="105"/>
      <c r="B181" s="71"/>
      <c r="C181" s="103"/>
      <c r="D181" s="103"/>
      <c r="E181" s="70"/>
      <c r="F181" s="70"/>
      <c r="G181" s="70"/>
      <c r="H181" s="70"/>
      <c r="I181" s="70"/>
    </row>
    <row r="182" spans="1:9" ht="18.75" customHeight="1">
      <c r="A182" s="86"/>
      <c r="B182" s="378" t="s">
        <v>192</v>
      </c>
      <c r="C182" s="378"/>
      <c r="D182" s="378"/>
      <c r="E182" s="378"/>
      <c r="F182" s="378"/>
      <c r="G182" s="378"/>
      <c r="H182" s="378"/>
      <c r="I182" s="378"/>
    </row>
    <row r="183" spans="1:9" ht="18.75" customHeight="1" thickBot="1">
      <c r="A183" s="86"/>
      <c r="B183" s="101"/>
      <c r="C183" s="134"/>
      <c r="D183" s="134"/>
    </row>
    <row r="184" spans="1:9" ht="16.5" customHeight="1">
      <c r="A184" s="424" t="s">
        <v>88</v>
      </c>
      <c r="B184" s="383" t="s">
        <v>51</v>
      </c>
      <c r="C184" s="387" t="s">
        <v>89</v>
      </c>
      <c r="D184" s="387"/>
      <c r="E184" s="387"/>
      <c r="F184" s="387"/>
      <c r="G184" s="388"/>
      <c r="H184" s="389" t="s">
        <v>90</v>
      </c>
      <c r="I184" s="391" t="s">
        <v>100</v>
      </c>
    </row>
    <row r="185" spans="1:9" ht="12.75" customHeight="1" thickBot="1">
      <c r="A185" s="425"/>
      <c r="B185" s="384"/>
      <c r="C185" s="146" t="s">
        <v>13</v>
      </c>
      <c r="D185" s="121" t="s">
        <v>31</v>
      </c>
      <c r="E185" s="121" t="s">
        <v>92</v>
      </c>
      <c r="F185" s="121" t="s">
        <v>14</v>
      </c>
      <c r="G185" s="121" t="s">
        <v>33</v>
      </c>
      <c r="H185" s="390"/>
      <c r="I185" s="392"/>
    </row>
    <row r="186" spans="1:9">
      <c r="A186" s="177">
        <v>1</v>
      </c>
      <c r="B186" s="219" t="s">
        <v>146</v>
      </c>
      <c r="C186" s="235">
        <v>90</v>
      </c>
      <c r="D186" s="108">
        <v>10</v>
      </c>
      <c r="E186" s="108">
        <v>2</v>
      </c>
      <c r="F186" s="108"/>
      <c r="G186" s="113">
        <f t="shared" ref="G186:G192" si="12">C186-D186-E186-F186</f>
        <v>78</v>
      </c>
      <c r="H186" s="108"/>
      <c r="I186" s="122"/>
    </row>
    <row r="187" spans="1:9" ht="11.25" customHeight="1">
      <c r="A187" s="177">
        <v>2</v>
      </c>
      <c r="B187" s="217" t="s">
        <v>154</v>
      </c>
      <c r="C187" s="76">
        <v>60</v>
      </c>
      <c r="D187" s="75">
        <v>10</v>
      </c>
      <c r="E187" s="75">
        <v>2</v>
      </c>
      <c r="F187" s="75"/>
      <c r="G187" s="75">
        <f>C187-D187-E187-F187</f>
        <v>48</v>
      </c>
      <c r="H187" s="13"/>
      <c r="I187" s="123"/>
    </row>
    <row r="188" spans="1:9" ht="12" customHeight="1">
      <c r="A188" s="177">
        <v>3</v>
      </c>
      <c r="B188" s="217" t="s">
        <v>155</v>
      </c>
      <c r="C188" s="79">
        <v>120</v>
      </c>
      <c r="D188" s="78">
        <v>10</v>
      </c>
      <c r="E188" s="78">
        <v>4</v>
      </c>
      <c r="F188" s="80"/>
      <c r="G188" s="75">
        <f>C188-D188-E188-F188</f>
        <v>106</v>
      </c>
      <c r="H188" s="13"/>
      <c r="I188" s="123"/>
    </row>
    <row r="189" spans="1:9" ht="12" customHeight="1">
      <c r="A189" s="177">
        <v>4</v>
      </c>
      <c r="B189" s="220" t="s">
        <v>183</v>
      </c>
      <c r="C189" s="76">
        <v>120</v>
      </c>
      <c r="D189" s="75">
        <v>10</v>
      </c>
      <c r="E189" s="75">
        <v>4</v>
      </c>
      <c r="F189" s="75"/>
      <c r="G189" s="75">
        <f t="shared" si="12"/>
        <v>106</v>
      </c>
      <c r="H189" s="13"/>
      <c r="I189" s="123"/>
    </row>
    <row r="190" spans="1:9" ht="12" customHeight="1">
      <c r="A190" s="177">
        <v>5</v>
      </c>
      <c r="B190" s="217" t="s">
        <v>157</v>
      </c>
      <c r="C190" s="76">
        <v>120</v>
      </c>
      <c r="D190" s="75">
        <v>10</v>
      </c>
      <c r="E190" s="75">
        <v>4</v>
      </c>
      <c r="F190" s="75"/>
      <c r="G190" s="75">
        <f t="shared" si="12"/>
        <v>106</v>
      </c>
      <c r="H190" s="13"/>
      <c r="I190" s="123"/>
    </row>
    <row r="191" spans="1:9" ht="12" customHeight="1">
      <c r="A191" s="177">
        <v>6</v>
      </c>
      <c r="B191" s="217" t="s">
        <v>158</v>
      </c>
      <c r="C191" s="76">
        <v>120</v>
      </c>
      <c r="D191" s="75">
        <v>10</v>
      </c>
      <c r="E191" s="75">
        <v>4</v>
      </c>
      <c r="F191" s="75"/>
      <c r="G191" s="75">
        <f t="shared" si="12"/>
        <v>106</v>
      </c>
      <c r="H191" s="13"/>
      <c r="I191" s="123"/>
    </row>
    <row r="192" spans="1:9" ht="11.25" customHeight="1">
      <c r="A192" s="445">
        <v>7</v>
      </c>
      <c r="B192" s="217" t="s">
        <v>159</v>
      </c>
      <c r="C192" s="417">
        <v>60</v>
      </c>
      <c r="D192" s="420">
        <v>8</v>
      </c>
      <c r="E192" s="420">
        <v>2</v>
      </c>
      <c r="F192" s="420"/>
      <c r="G192" s="420">
        <f t="shared" si="12"/>
        <v>50</v>
      </c>
      <c r="H192" s="406"/>
      <c r="I192" s="400"/>
    </row>
    <row r="193" spans="1:16" ht="11.25" customHeight="1">
      <c r="A193" s="446"/>
      <c r="B193" s="220" t="s">
        <v>160</v>
      </c>
      <c r="C193" s="439"/>
      <c r="D193" s="434"/>
      <c r="E193" s="434"/>
      <c r="F193" s="434"/>
      <c r="G193" s="434"/>
      <c r="H193" s="410"/>
      <c r="I193" s="438"/>
    </row>
    <row r="194" spans="1:16" ht="12.75" customHeight="1" thickBot="1">
      <c r="A194" s="241">
        <v>8</v>
      </c>
      <c r="B194" s="242" t="s">
        <v>161</v>
      </c>
      <c r="C194" s="232">
        <v>60</v>
      </c>
      <c r="D194" s="233"/>
      <c r="E194" s="233"/>
      <c r="F194" s="234"/>
      <c r="G194" s="209"/>
      <c r="H194" s="210"/>
      <c r="I194" s="211"/>
    </row>
    <row r="195" spans="1:16" ht="12" customHeight="1">
      <c r="A195" s="177">
        <v>1</v>
      </c>
      <c r="B195" s="160" t="s">
        <v>153</v>
      </c>
      <c r="C195" s="117"/>
      <c r="D195" s="113"/>
      <c r="E195" s="113"/>
      <c r="F195" s="113"/>
      <c r="G195" s="113"/>
      <c r="H195" s="108" t="s">
        <v>93</v>
      </c>
      <c r="I195" s="122">
        <v>2</v>
      </c>
    </row>
    <row r="196" spans="1:16" ht="12" customHeight="1">
      <c r="A196" s="177">
        <v>2</v>
      </c>
      <c r="B196" s="217" t="s">
        <v>143</v>
      </c>
      <c r="C196" s="76"/>
      <c r="D196" s="75"/>
      <c r="E196" s="75"/>
      <c r="F196" s="75"/>
      <c r="G196" s="75"/>
      <c r="H196" s="73" t="s">
        <v>97</v>
      </c>
      <c r="I196" s="123">
        <v>3</v>
      </c>
    </row>
    <row r="197" spans="1:16" ht="14.25" customHeight="1">
      <c r="A197" s="177">
        <v>3</v>
      </c>
      <c r="B197" s="217" t="s">
        <v>144</v>
      </c>
      <c r="C197" s="76"/>
      <c r="D197" s="75"/>
      <c r="E197" s="75"/>
      <c r="F197" s="75"/>
      <c r="G197" s="75"/>
      <c r="H197" s="73" t="s">
        <v>97</v>
      </c>
      <c r="I197" s="123">
        <v>3</v>
      </c>
      <c r="M197" s="90"/>
    </row>
    <row r="198" spans="1:16" ht="13.5" customHeight="1">
      <c r="A198" s="177">
        <v>4</v>
      </c>
      <c r="B198" s="217" t="s">
        <v>145</v>
      </c>
      <c r="C198" s="76"/>
      <c r="D198" s="75"/>
      <c r="E198" s="75"/>
      <c r="F198" s="75"/>
      <c r="G198" s="75"/>
      <c r="H198" s="73" t="s">
        <v>98</v>
      </c>
      <c r="I198" s="123">
        <v>4</v>
      </c>
    </row>
    <row r="199" spans="1:16" ht="12" customHeight="1">
      <c r="A199" s="177">
        <v>5</v>
      </c>
      <c r="B199" s="218" t="s">
        <v>147</v>
      </c>
      <c r="C199" s="76"/>
      <c r="D199" s="75"/>
      <c r="E199" s="75"/>
      <c r="F199" s="74"/>
      <c r="G199" s="75"/>
      <c r="H199" s="75" t="s">
        <v>94</v>
      </c>
      <c r="I199" s="136">
        <v>2</v>
      </c>
    </row>
    <row r="200" spans="1:16" ht="12" customHeight="1">
      <c r="A200" s="177">
        <v>6</v>
      </c>
      <c r="B200" s="218" t="s">
        <v>148</v>
      </c>
      <c r="C200" s="76"/>
      <c r="D200" s="75"/>
      <c r="E200" s="75"/>
      <c r="F200" s="74"/>
      <c r="G200" s="75"/>
      <c r="H200" s="75" t="s">
        <v>94</v>
      </c>
      <c r="I200" s="137">
        <v>2</v>
      </c>
    </row>
    <row r="201" spans="1:16" ht="12.75" customHeight="1">
      <c r="A201" s="445">
        <v>7</v>
      </c>
      <c r="B201" s="220" t="s">
        <v>149</v>
      </c>
      <c r="C201" s="417"/>
      <c r="D201" s="420"/>
      <c r="E201" s="420"/>
      <c r="F201" s="435"/>
      <c r="G201" s="420"/>
      <c r="H201" s="426" t="s">
        <v>97</v>
      </c>
      <c r="I201" s="430">
        <v>2</v>
      </c>
    </row>
    <row r="202" spans="1:16" ht="12" customHeight="1">
      <c r="A202" s="446"/>
      <c r="B202" s="220" t="s">
        <v>150</v>
      </c>
      <c r="C202" s="439"/>
      <c r="D202" s="434"/>
      <c r="E202" s="434"/>
      <c r="F202" s="436"/>
      <c r="G202" s="434"/>
      <c r="H202" s="427"/>
      <c r="I202" s="431"/>
    </row>
    <row r="203" spans="1:16" ht="12" customHeight="1">
      <c r="A203" s="447">
        <v>8</v>
      </c>
      <c r="B203" s="216" t="s">
        <v>151</v>
      </c>
      <c r="C203" s="418"/>
      <c r="D203" s="421"/>
      <c r="E203" s="421"/>
      <c r="F203" s="421"/>
      <c r="G203" s="421"/>
      <c r="H203" s="428" t="s">
        <v>97</v>
      </c>
      <c r="I203" s="432">
        <v>2</v>
      </c>
    </row>
    <row r="204" spans="1:16" ht="12" customHeight="1" thickBot="1">
      <c r="A204" s="448"/>
      <c r="B204" s="236" t="s">
        <v>152</v>
      </c>
      <c r="C204" s="419"/>
      <c r="D204" s="422"/>
      <c r="E204" s="422"/>
      <c r="F204" s="422"/>
      <c r="G204" s="422"/>
      <c r="H204" s="429"/>
      <c r="I204" s="433"/>
    </row>
    <row r="205" spans="1:16" s="72" customFormat="1" ht="12.75" customHeight="1" thickBot="1">
      <c r="A205" s="237"/>
      <c r="B205" s="238" t="s">
        <v>57</v>
      </c>
      <c r="C205" s="239">
        <f>SUM(C186:C203)</f>
        <v>750</v>
      </c>
      <c r="D205" s="239">
        <f>SUM(D186:D203)</f>
        <v>68</v>
      </c>
      <c r="E205" s="239">
        <f>SUM(E186:E203)</f>
        <v>22</v>
      </c>
      <c r="F205" s="239">
        <f>SUM(F186:F203)</f>
        <v>0</v>
      </c>
      <c r="G205" s="239">
        <f>SUM(G186:G203)</f>
        <v>600</v>
      </c>
      <c r="H205" s="239"/>
      <c r="I205" s="240">
        <f>SUM(I195:I204)</f>
        <v>20</v>
      </c>
      <c r="M205" s="71"/>
    </row>
    <row r="206" spans="1:16" s="72" customFormat="1" ht="12.75" customHeight="1">
      <c r="A206" s="106"/>
      <c r="B206" s="102"/>
      <c r="C206" s="103"/>
      <c r="D206" s="103"/>
      <c r="E206" s="70"/>
      <c r="F206" s="70"/>
      <c r="G206" s="70"/>
      <c r="H206" s="70"/>
      <c r="I206" s="70"/>
      <c r="M206" s="71"/>
    </row>
    <row r="207" spans="1:16" ht="18.75" customHeight="1">
      <c r="B207" s="378" t="s">
        <v>193</v>
      </c>
      <c r="C207" s="378"/>
      <c r="D207" s="378"/>
      <c r="E207" s="378"/>
      <c r="F207" s="378"/>
      <c r="G207" s="378"/>
      <c r="H207" s="378"/>
      <c r="I207" s="378"/>
      <c r="P207" s="90"/>
    </row>
    <row r="208" spans="1:16" ht="18.75" customHeight="1" thickBot="1">
      <c r="B208" s="101"/>
      <c r="C208" s="134"/>
      <c r="D208" s="134"/>
      <c r="P208" s="90"/>
    </row>
    <row r="209" spans="1:16" ht="13.5" customHeight="1">
      <c r="A209" s="383" t="s">
        <v>88</v>
      </c>
      <c r="B209" s="383" t="s">
        <v>51</v>
      </c>
      <c r="C209" s="387" t="s">
        <v>89</v>
      </c>
      <c r="D209" s="387"/>
      <c r="E209" s="387"/>
      <c r="F209" s="387"/>
      <c r="G209" s="388"/>
      <c r="H209" s="389" t="s">
        <v>90</v>
      </c>
      <c r="I209" s="391" t="s">
        <v>100</v>
      </c>
    </row>
    <row r="210" spans="1:16" ht="15.75" customHeight="1" thickBot="1">
      <c r="A210" s="384"/>
      <c r="B210" s="384"/>
      <c r="C210" s="146" t="s">
        <v>13</v>
      </c>
      <c r="D210" s="121" t="s">
        <v>31</v>
      </c>
      <c r="E210" s="121" t="s">
        <v>92</v>
      </c>
      <c r="F210" s="121" t="s">
        <v>14</v>
      </c>
      <c r="G210" s="121" t="s">
        <v>33</v>
      </c>
      <c r="H210" s="390"/>
      <c r="I210" s="392"/>
    </row>
    <row r="211" spans="1:16">
      <c r="A211" s="131">
        <v>1</v>
      </c>
      <c r="B211" s="219" t="s">
        <v>162</v>
      </c>
      <c r="C211" s="235">
        <v>120</v>
      </c>
      <c r="D211" s="108">
        <v>10</v>
      </c>
      <c r="E211" s="108">
        <v>2</v>
      </c>
      <c r="F211" s="108"/>
      <c r="G211" s="113">
        <f t="shared" ref="G211:G215" si="13">C211-D211-E211-F211</f>
        <v>108</v>
      </c>
      <c r="H211" s="108"/>
      <c r="I211" s="122"/>
      <c r="L211" s="90"/>
      <c r="M211" s="90"/>
      <c r="N211" s="90"/>
      <c r="O211" s="90"/>
      <c r="P211" s="90"/>
    </row>
    <row r="212" spans="1:16" ht="13.5" customHeight="1">
      <c r="A212" s="131">
        <v>2</v>
      </c>
      <c r="B212" s="217" t="s">
        <v>163</v>
      </c>
      <c r="C212" s="76">
        <v>60</v>
      </c>
      <c r="D212" s="75">
        <v>10</v>
      </c>
      <c r="E212" s="75">
        <v>2</v>
      </c>
      <c r="F212" s="75"/>
      <c r="G212" s="75">
        <f t="shared" si="13"/>
        <v>48</v>
      </c>
      <c r="H212" s="13"/>
      <c r="I212" s="123"/>
      <c r="L212" s="90"/>
      <c r="M212" s="90"/>
      <c r="N212" s="90"/>
      <c r="O212" s="90"/>
      <c r="P212" s="90"/>
    </row>
    <row r="213" spans="1:16" ht="13.5" customHeight="1">
      <c r="A213" s="131">
        <v>3</v>
      </c>
      <c r="B213" s="217" t="s">
        <v>164</v>
      </c>
      <c r="C213" s="76">
        <v>120</v>
      </c>
      <c r="D213" s="75">
        <v>10</v>
      </c>
      <c r="E213" s="75">
        <v>4</v>
      </c>
      <c r="F213" s="75"/>
      <c r="G213" s="75">
        <f t="shared" si="13"/>
        <v>106</v>
      </c>
      <c r="H213" s="13"/>
      <c r="I213" s="123"/>
      <c r="L213" s="90"/>
      <c r="M213" s="90"/>
      <c r="N213" s="90"/>
      <c r="O213" s="90"/>
      <c r="P213" s="90"/>
    </row>
    <row r="214" spans="1:16" ht="13.5" customHeight="1">
      <c r="A214" s="131">
        <v>4</v>
      </c>
      <c r="B214" s="217" t="s">
        <v>165</v>
      </c>
      <c r="C214" s="76">
        <v>120</v>
      </c>
      <c r="D214" s="13">
        <v>10</v>
      </c>
      <c r="E214" s="13">
        <v>4</v>
      </c>
      <c r="F214" s="13"/>
      <c r="G214" s="75">
        <f t="shared" si="13"/>
        <v>106</v>
      </c>
      <c r="H214" s="13"/>
      <c r="I214" s="123"/>
      <c r="L214" s="90"/>
      <c r="M214" s="90"/>
      <c r="N214" s="90"/>
      <c r="O214" s="90"/>
      <c r="P214" s="90"/>
    </row>
    <row r="215" spans="1:16" ht="12.75" customHeight="1">
      <c r="A215" s="131">
        <v>5</v>
      </c>
      <c r="B215" s="243" t="s">
        <v>166</v>
      </c>
      <c r="C215" s="76">
        <v>120</v>
      </c>
      <c r="D215" s="13">
        <v>10</v>
      </c>
      <c r="E215" s="13">
        <v>4</v>
      </c>
      <c r="F215" s="13"/>
      <c r="G215" s="75">
        <f t="shared" si="13"/>
        <v>106</v>
      </c>
      <c r="H215" s="13"/>
      <c r="I215" s="123"/>
      <c r="L215" s="90"/>
      <c r="M215" s="90"/>
      <c r="N215" s="90"/>
      <c r="O215" s="90"/>
      <c r="P215" s="90"/>
    </row>
    <row r="216" spans="1:16" ht="12" customHeight="1">
      <c r="A216" s="131">
        <v>6</v>
      </c>
      <c r="B216" s="220" t="s">
        <v>167</v>
      </c>
      <c r="C216" s="76">
        <v>120</v>
      </c>
      <c r="D216" s="75">
        <v>10</v>
      </c>
      <c r="E216" s="75">
        <v>4</v>
      </c>
      <c r="F216" s="75"/>
      <c r="G216" s="75">
        <f>C216-D216-E216-F216</f>
        <v>106</v>
      </c>
      <c r="H216" s="13"/>
      <c r="I216" s="123"/>
      <c r="L216" s="90"/>
      <c r="M216" s="90"/>
      <c r="N216" s="90"/>
      <c r="O216" s="90"/>
      <c r="P216" s="90"/>
    </row>
    <row r="217" spans="1:16" ht="13.5" customHeight="1">
      <c r="A217" s="403">
        <v>7</v>
      </c>
      <c r="B217" s="220" t="s">
        <v>168</v>
      </c>
      <c r="C217" s="417">
        <v>60</v>
      </c>
      <c r="D217" s="420">
        <v>8</v>
      </c>
      <c r="E217" s="420">
        <v>2</v>
      </c>
      <c r="F217" s="420"/>
      <c r="G217" s="420">
        <f t="shared" ref="G217" si="14">C217-D217-E217-F217</f>
        <v>50</v>
      </c>
      <c r="H217" s="406"/>
      <c r="I217" s="400"/>
      <c r="L217" s="90"/>
      <c r="M217" s="90"/>
      <c r="N217" s="90"/>
      <c r="O217" s="90"/>
      <c r="P217" s="90"/>
    </row>
    <row r="218" spans="1:16" ht="13.5" customHeight="1" thickBot="1">
      <c r="A218" s="405"/>
      <c r="B218" s="244" t="s">
        <v>169</v>
      </c>
      <c r="C218" s="419"/>
      <c r="D218" s="422"/>
      <c r="E218" s="422"/>
      <c r="F218" s="422"/>
      <c r="G218" s="422"/>
      <c r="H218" s="423"/>
      <c r="I218" s="402"/>
      <c r="L218" s="90"/>
      <c r="M218" s="90"/>
      <c r="N218" s="90"/>
      <c r="O218" s="90"/>
      <c r="P218" s="90"/>
    </row>
    <row r="219" spans="1:16" ht="12.75" customHeight="1">
      <c r="A219" s="131">
        <v>1</v>
      </c>
      <c r="B219" s="245" t="s">
        <v>161</v>
      </c>
      <c r="C219" s="117"/>
      <c r="D219" s="113"/>
      <c r="E219" s="113"/>
      <c r="F219" s="113"/>
      <c r="G219" s="113"/>
      <c r="H219" s="108" t="s">
        <v>93</v>
      </c>
      <c r="I219" s="122">
        <v>2</v>
      </c>
      <c r="L219" s="90"/>
      <c r="M219" s="90"/>
      <c r="N219" s="90"/>
      <c r="O219" s="90"/>
      <c r="P219" s="90"/>
    </row>
    <row r="220" spans="1:16" ht="15.75" customHeight="1">
      <c r="A220" s="131">
        <v>2</v>
      </c>
      <c r="B220" s="217" t="s">
        <v>146</v>
      </c>
      <c r="C220" s="76"/>
      <c r="D220" s="75"/>
      <c r="E220" s="75"/>
      <c r="F220" s="75"/>
      <c r="G220" s="75"/>
      <c r="H220" s="73" t="s">
        <v>97</v>
      </c>
      <c r="I220" s="123">
        <v>3</v>
      </c>
      <c r="L220" s="90"/>
      <c r="M220" s="90"/>
      <c r="N220" s="90"/>
      <c r="O220" s="90"/>
      <c r="P220" s="90"/>
    </row>
    <row r="221" spans="1:16" ht="15" customHeight="1">
      <c r="A221" s="131">
        <v>3</v>
      </c>
      <c r="B221" s="217" t="s">
        <v>154</v>
      </c>
      <c r="C221" s="76"/>
      <c r="D221" s="75"/>
      <c r="E221" s="75"/>
      <c r="F221" s="74"/>
      <c r="G221" s="75"/>
      <c r="H221" s="73" t="s">
        <v>97</v>
      </c>
      <c r="I221" s="137">
        <v>2</v>
      </c>
      <c r="L221" s="90"/>
      <c r="M221" s="90"/>
      <c r="N221" s="90"/>
      <c r="O221" s="90"/>
      <c r="P221" s="90"/>
    </row>
    <row r="222" spans="1:16" ht="13.5" customHeight="1">
      <c r="A222" s="131">
        <v>4</v>
      </c>
      <c r="B222" s="217" t="s">
        <v>155</v>
      </c>
      <c r="C222" s="76"/>
      <c r="D222" s="75"/>
      <c r="E222" s="75"/>
      <c r="F222" s="75"/>
      <c r="G222" s="75"/>
      <c r="H222" s="73" t="s">
        <v>98</v>
      </c>
      <c r="I222" s="123">
        <v>4</v>
      </c>
      <c r="L222" s="90"/>
      <c r="M222" s="90"/>
      <c r="N222" s="90"/>
      <c r="O222" s="90"/>
      <c r="P222" s="90"/>
    </row>
    <row r="223" spans="1:16" ht="13.5" customHeight="1">
      <c r="A223" s="131">
        <v>5</v>
      </c>
      <c r="B223" s="217" t="s">
        <v>184</v>
      </c>
      <c r="C223" s="76"/>
      <c r="D223" s="75"/>
      <c r="E223" s="75"/>
      <c r="F223" s="75"/>
      <c r="G223" s="75"/>
      <c r="H223" s="73" t="s">
        <v>97</v>
      </c>
      <c r="I223" s="123">
        <v>4</v>
      </c>
      <c r="J223" s="90"/>
      <c r="L223" s="90"/>
      <c r="M223" s="90"/>
      <c r="N223" s="90"/>
      <c r="O223" s="90"/>
      <c r="P223" s="90"/>
    </row>
    <row r="224" spans="1:16" ht="13.5" customHeight="1">
      <c r="A224" s="131">
        <v>6</v>
      </c>
      <c r="B224" s="217" t="s">
        <v>157</v>
      </c>
      <c r="C224" s="76"/>
      <c r="D224" s="75"/>
      <c r="E224" s="75"/>
      <c r="F224" s="75"/>
      <c r="G224" s="75"/>
      <c r="H224" s="73" t="s">
        <v>98</v>
      </c>
      <c r="I224" s="123">
        <v>4</v>
      </c>
    </row>
    <row r="225" spans="1:18" ht="13.5" customHeight="1">
      <c r="A225" s="131">
        <v>7</v>
      </c>
      <c r="B225" s="217" t="s">
        <v>158</v>
      </c>
      <c r="C225" s="76"/>
      <c r="D225" s="75"/>
      <c r="E225" s="75"/>
      <c r="F225" s="75"/>
      <c r="G225" s="75"/>
      <c r="H225" s="73" t="s">
        <v>98</v>
      </c>
      <c r="I225" s="123">
        <v>4</v>
      </c>
    </row>
    <row r="226" spans="1:18" ht="12.75" customHeight="1">
      <c r="A226" s="131">
        <v>8</v>
      </c>
      <c r="B226" s="217" t="s">
        <v>159</v>
      </c>
      <c r="C226" s="417"/>
      <c r="D226" s="420"/>
      <c r="E226" s="420"/>
      <c r="F226" s="420"/>
      <c r="G226" s="420"/>
      <c r="H226" s="406" t="s">
        <v>97</v>
      </c>
      <c r="I226" s="400">
        <v>2</v>
      </c>
      <c r="L226" s="90"/>
      <c r="M226" s="90"/>
      <c r="N226" s="90"/>
      <c r="O226" s="90"/>
      <c r="P226" s="90"/>
      <c r="Q226" s="90"/>
      <c r="R226" s="90"/>
    </row>
    <row r="227" spans="1:18" ht="12.75" customHeight="1" thickBot="1">
      <c r="A227" s="201">
        <v>9</v>
      </c>
      <c r="B227" s="246" t="s">
        <v>160</v>
      </c>
      <c r="C227" s="418"/>
      <c r="D227" s="421"/>
      <c r="E227" s="421"/>
      <c r="F227" s="421"/>
      <c r="G227" s="421"/>
      <c r="H227" s="407"/>
      <c r="I227" s="401"/>
      <c r="L227" s="90"/>
      <c r="M227" s="90"/>
      <c r="N227" s="90"/>
      <c r="O227" s="90"/>
      <c r="P227" s="90"/>
      <c r="Q227" s="90"/>
      <c r="R227" s="90"/>
    </row>
    <row r="228" spans="1:18" s="72" customFormat="1" ht="13.5" customHeight="1" thickBot="1">
      <c r="A228" s="168"/>
      <c r="B228" s="168" t="s">
        <v>57</v>
      </c>
      <c r="C228" s="167">
        <f>SUM(C211:C227)</f>
        <v>720</v>
      </c>
      <c r="D228" s="127">
        <f>SUM(D211:D227)</f>
        <v>68</v>
      </c>
      <c r="E228" s="127">
        <f>SUM(E211:E227)</f>
        <v>22</v>
      </c>
      <c r="F228" s="127">
        <f>SUM(F211:F227)</f>
        <v>0</v>
      </c>
      <c r="G228" s="127">
        <f>SUM(G211:G227)</f>
        <v>630</v>
      </c>
      <c r="H228" s="127"/>
      <c r="I228" s="130">
        <f>SUM(I219:I227)</f>
        <v>25</v>
      </c>
    </row>
    <row r="229" spans="1:18" s="72" customFormat="1" ht="13.5" customHeight="1">
      <c r="A229" s="71"/>
      <c r="B229" s="71"/>
      <c r="C229" s="70"/>
      <c r="D229" s="70"/>
      <c r="E229" s="70"/>
      <c r="F229" s="70"/>
      <c r="G229" s="70"/>
      <c r="H229" s="70"/>
      <c r="I229" s="70"/>
    </row>
    <row r="230" spans="1:18" ht="19.5" customHeight="1">
      <c r="B230" s="378" t="s">
        <v>194</v>
      </c>
      <c r="C230" s="378"/>
      <c r="D230" s="378"/>
      <c r="E230" s="378"/>
      <c r="F230" s="378"/>
      <c r="G230" s="378"/>
      <c r="H230" s="378"/>
      <c r="I230" s="378"/>
      <c r="M230" s="90"/>
      <c r="O230" s="87"/>
    </row>
    <row r="231" spans="1:18" ht="19.5" customHeight="1" thickBot="1">
      <c r="B231" s="101"/>
      <c r="C231" s="134"/>
      <c r="D231" s="134"/>
      <c r="M231" s="90"/>
      <c r="O231" s="87"/>
    </row>
    <row r="232" spans="1:18" ht="13.5" customHeight="1">
      <c r="A232" s="383" t="s">
        <v>88</v>
      </c>
      <c r="B232" s="383" t="s">
        <v>51</v>
      </c>
      <c r="C232" s="387" t="s">
        <v>89</v>
      </c>
      <c r="D232" s="387"/>
      <c r="E232" s="387"/>
      <c r="F232" s="387"/>
      <c r="G232" s="388"/>
      <c r="H232" s="389" t="s">
        <v>90</v>
      </c>
      <c r="I232" s="391" t="s">
        <v>100</v>
      </c>
    </row>
    <row r="233" spans="1:18" ht="15.75" customHeight="1" thickBot="1">
      <c r="A233" s="384"/>
      <c r="B233" s="384"/>
      <c r="C233" s="146" t="s">
        <v>13</v>
      </c>
      <c r="D233" s="121" t="s">
        <v>31</v>
      </c>
      <c r="E233" s="121" t="s">
        <v>92</v>
      </c>
      <c r="F233" s="121" t="s">
        <v>14</v>
      </c>
      <c r="G233" s="121" t="s">
        <v>33</v>
      </c>
      <c r="H233" s="390"/>
      <c r="I233" s="392"/>
    </row>
    <row r="234" spans="1:18" ht="12.75" customHeight="1">
      <c r="A234" s="248">
        <v>1</v>
      </c>
      <c r="B234" s="250" t="s">
        <v>170</v>
      </c>
      <c r="C234" s="247">
        <v>120</v>
      </c>
      <c r="D234" s="119">
        <v>10</v>
      </c>
      <c r="E234" s="119">
        <v>4</v>
      </c>
      <c r="F234" s="119"/>
      <c r="G234" s="113">
        <f t="shared" ref="G234:G236" si="15">C234-D234-E234-F234</f>
        <v>106</v>
      </c>
      <c r="H234" s="115"/>
      <c r="I234" s="122"/>
    </row>
    <row r="235" spans="1:18" ht="13.5" customHeight="1">
      <c r="A235" s="248">
        <v>2</v>
      </c>
      <c r="B235" s="249" t="s">
        <v>156</v>
      </c>
      <c r="C235" s="76">
        <v>120</v>
      </c>
      <c r="D235" s="75">
        <v>10</v>
      </c>
      <c r="E235" s="75">
        <v>6</v>
      </c>
      <c r="F235" s="75"/>
      <c r="G235" s="75">
        <f t="shared" si="15"/>
        <v>104</v>
      </c>
      <c r="H235" s="13"/>
      <c r="I235" s="123"/>
    </row>
    <row r="236" spans="1:18" ht="13.5" customHeight="1">
      <c r="A236" s="248">
        <v>3</v>
      </c>
      <c r="B236" s="220" t="s">
        <v>171</v>
      </c>
      <c r="C236" s="76">
        <v>180</v>
      </c>
      <c r="D236" s="75">
        <v>10</v>
      </c>
      <c r="E236" s="75">
        <v>8</v>
      </c>
      <c r="F236" s="75"/>
      <c r="G236" s="75">
        <f t="shared" si="15"/>
        <v>162</v>
      </c>
      <c r="H236" s="13"/>
      <c r="I236" s="123"/>
    </row>
    <row r="237" spans="1:18" ht="13.5" customHeight="1">
      <c r="A237" s="248">
        <v>4</v>
      </c>
      <c r="B237" s="217" t="s">
        <v>172</v>
      </c>
      <c r="C237" s="116">
        <v>120</v>
      </c>
      <c r="D237" s="111">
        <v>10</v>
      </c>
      <c r="E237" s="111">
        <v>6</v>
      </c>
      <c r="F237" s="111"/>
      <c r="G237" s="111">
        <v>106</v>
      </c>
      <c r="H237" s="107"/>
      <c r="I237" s="124"/>
    </row>
    <row r="238" spans="1:18" ht="13.5" customHeight="1" thickBot="1">
      <c r="A238" s="251">
        <v>5</v>
      </c>
      <c r="B238" s="246" t="s">
        <v>174</v>
      </c>
      <c r="C238" s="252">
        <v>120</v>
      </c>
      <c r="D238" s="210">
        <v>10</v>
      </c>
      <c r="E238" s="210">
        <v>6</v>
      </c>
      <c r="F238" s="210"/>
      <c r="G238" s="209">
        <f>C238-D238-E238-F238</f>
        <v>104</v>
      </c>
      <c r="H238" s="210"/>
      <c r="I238" s="211"/>
    </row>
    <row r="239" spans="1:18" ht="15" customHeight="1">
      <c r="A239" s="248">
        <v>1</v>
      </c>
      <c r="B239" s="219" t="s">
        <v>162</v>
      </c>
      <c r="C239" s="117"/>
      <c r="D239" s="113"/>
      <c r="E239" s="113"/>
      <c r="F239" s="113"/>
      <c r="G239" s="113"/>
      <c r="H239" s="115" t="s">
        <v>97</v>
      </c>
      <c r="I239" s="122">
        <v>4</v>
      </c>
    </row>
    <row r="240" spans="1:18">
      <c r="A240" s="248">
        <v>2</v>
      </c>
      <c r="B240" s="217" t="s">
        <v>163</v>
      </c>
      <c r="C240" s="69"/>
      <c r="D240" s="13"/>
      <c r="E240" s="13"/>
      <c r="F240" s="13"/>
      <c r="G240" s="13"/>
      <c r="H240" s="73" t="s">
        <v>97</v>
      </c>
      <c r="I240" s="123">
        <v>2</v>
      </c>
    </row>
    <row r="241" spans="1:18" ht="13.5" customHeight="1">
      <c r="A241" s="248">
        <v>3</v>
      </c>
      <c r="B241" s="217" t="s">
        <v>164</v>
      </c>
      <c r="C241" s="69"/>
      <c r="D241" s="13"/>
      <c r="E241" s="13"/>
      <c r="F241" s="13"/>
      <c r="G241" s="13"/>
      <c r="H241" s="73" t="s">
        <v>98</v>
      </c>
      <c r="I241" s="123">
        <v>4</v>
      </c>
      <c r="K241" s="90"/>
      <c r="L241" s="90"/>
      <c r="M241" s="90"/>
      <c r="N241" s="90"/>
      <c r="O241" s="90"/>
    </row>
    <row r="242" spans="1:18" ht="13.5" customHeight="1">
      <c r="A242" s="248">
        <v>4</v>
      </c>
      <c r="B242" s="217" t="s">
        <v>165</v>
      </c>
      <c r="C242" s="69"/>
      <c r="D242" s="13"/>
      <c r="E242" s="13"/>
      <c r="F242" s="13"/>
      <c r="G242" s="13"/>
      <c r="H242" s="73" t="s">
        <v>98</v>
      </c>
      <c r="I242" s="123">
        <v>4</v>
      </c>
      <c r="K242" s="90"/>
      <c r="L242" s="90"/>
      <c r="M242" s="90"/>
      <c r="N242" s="90"/>
      <c r="O242" s="90"/>
    </row>
    <row r="243" spans="1:18" ht="13.5" customHeight="1">
      <c r="A243" s="248">
        <v>5</v>
      </c>
      <c r="B243" s="243" t="s">
        <v>166</v>
      </c>
      <c r="C243" s="76"/>
      <c r="D243" s="75"/>
      <c r="E243" s="75"/>
      <c r="F243" s="75"/>
      <c r="G243" s="75"/>
      <c r="H243" s="73" t="s">
        <v>97</v>
      </c>
      <c r="I243" s="136">
        <v>4</v>
      </c>
      <c r="K243" s="90"/>
      <c r="L243" s="90"/>
      <c r="M243" s="90"/>
      <c r="N243" s="90"/>
      <c r="O243" s="90"/>
    </row>
    <row r="244" spans="1:18" ht="13.5" customHeight="1">
      <c r="A244" s="248">
        <v>6</v>
      </c>
      <c r="B244" s="220" t="s">
        <v>167</v>
      </c>
      <c r="C244" s="76"/>
      <c r="D244" s="75"/>
      <c r="E244" s="75"/>
      <c r="F244" s="75"/>
      <c r="G244" s="75"/>
      <c r="H244" s="73" t="s">
        <v>98</v>
      </c>
      <c r="I244" s="136">
        <v>4</v>
      </c>
      <c r="K244" s="90"/>
      <c r="L244" s="90"/>
      <c r="M244" s="90"/>
      <c r="N244" s="90"/>
      <c r="O244" s="90"/>
    </row>
    <row r="245" spans="1:18" ht="13.5" customHeight="1">
      <c r="A245" s="403">
        <v>7</v>
      </c>
      <c r="B245" s="219" t="s">
        <v>168</v>
      </c>
      <c r="C245" s="417"/>
      <c r="D245" s="420"/>
      <c r="E245" s="420"/>
      <c r="F245" s="420"/>
      <c r="G245" s="420"/>
      <c r="H245" s="406" t="s">
        <v>97</v>
      </c>
      <c r="I245" s="400">
        <v>2</v>
      </c>
      <c r="K245" s="90"/>
      <c r="L245" s="90"/>
      <c r="M245" s="90"/>
      <c r="N245" s="90"/>
      <c r="O245" s="90"/>
      <c r="P245" s="90"/>
      <c r="Q245" s="90"/>
      <c r="R245" s="90"/>
    </row>
    <row r="246" spans="1:18" ht="13.5" customHeight="1" thickBot="1">
      <c r="A246" s="404"/>
      <c r="B246" s="244" t="s">
        <v>169</v>
      </c>
      <c r="C246" s="418"/>
      <c r="D246" s="421"/>
      <c r="E246" s="421"/>
      <c r="F246" s="421"/>
      <c r="G246" s="421"/>
      <c r="H246" s="407"/>
      <c r="I246" s="401"/>
      <c r="K246" s="90"/>
      <c r="L246" s="90"/>
      <c r="M246" s="90"/>
      <c r="N246" s="90"/>
      <c r="O246" s="90"/>
    </row>
    <row r="247" spans="1:18" s="72" customFormat="1" ht="13.5" customHeight="1" thickBot="1">
      <c r="A247" s="125"/>
      <c r="B247" s="126" t="s">
        <v>57</v>
      </c>
      <c r="C247" s="127">
        <f>SUM(C234:C246)</f>
        <v>660</v>
      </c>
      <c r="D247" s="127">
        <f>SUM(D234:D246)</f>
        <v>50</v>
      </c>
      <c r="E247" s="127">
        <f>SUM(E234:E246)</f>
        <v>30</v>
      </c>
      <c r="F247" s="127">
        <f>SUM(F234:F246)</f>
        <v>0</v>
      </c>
      <c r="G247" s="127">
        <f>SUM(G234:G246)</f>
        <v>582</v>
      </c>
      <c r="H247" s="127"/>
      <c r="I247" s="130">
        <f>SUM(I239:I246)</f>
        <v>24</v>
      </c>
      <c r="K247" s="90"/>
      <c r="L247" s="90"/>
      <c r="M247" s="90"/>
      <c r="N247" s="90"/>
      <c r="O247" s="90"/>
    </row>
    <row r="248" spans="1:18" s="72" customFormat="1" ht="13.5" customHeight="1">
      <c r="A248" s="71"/>
      <c r="B248" s="71"/>
      <c r="C248" s="70"/>
      <c r="D248" s="70"/>
      <c r="E248" s="70"/>
      <c r="F248" s="70"/>
      <c r="G248" s="70"/>
      <c r="H248" s="70"/>
      <c r="I248" s="70"/>
      <c r="K248" s="90"/>
      <c r="L248" s="90"/>
      <c r="M248" s="90"/>
      <c r="N248" s="90"/>
      <c r="O248" s="90"/>
    </row>
    <row r="249" spans="1:18" s="72" customFormat="1" ht="13.5" customHeight="1">
      <c r="A249" s="71"/>
      <c r="B249" s="71"/>
      <c r="C249" s="70"/>
      <c r="D249" s="70"/>
      <c r="E249" s="70"/>
      <c r="F249" s="70"/>
      <c r="G249" s="70"/>
      <c r="H249" s="70"/>
      <c r="I249" s="70"/>
      <c r="K249" s="90"/>
      <c r="L249" s="90"/>
      <c r="M249" s="90"/>
      <c r="N249" s="90"/>
      <c r="O249" s="90"/>
    </row>
    <row r="250" spans="1:18" s="72" customFormat="1" ht="13.5" customHeight="1">
      <c r="A250" s="71"/>
      <c r="B250" s="71"/>
      <c r="C250" s="70"/>
      <c r="D250" s="70"/>
      <c r="E250" s="70"/>
      <c r="F250" s="70"/>
      <c r="G250" s="70"/>
      <c r="H250" s="70"/>
      <c r="I250" s="70"/>
      <c r="K250" s="90"/>
      <c r="L250" s="90"/>
      <c r="M250" s="90"/>
      <c r="N250" s="90"/>
      <c r="O250" s="90"/>
    </row>
    <row r="251" spans="1:18" s="72" customFormat="1" ht="13.5" customHeight="1">
      <c r="A251" s="71"/>
      <c r="B251" s="71"/>
      <c r="C251" s="70"/>
      <c r="D251" s="70"/>
      <c r="E251" s="70"/>
      <c r="F251" s="70"/>
      <c r="G251" s="70"/>
      <c r="H251" s="70"/>
      <c r="I251" s="70"/>
      <c r="K251" s="90"/>
      <c r="L251" s="90"/>
      <c r="M251" s="90"/>
      <c r="N251" s="90"/>
      <c r="O251" s="90"/>
    </row>
    <row r="252" spans="1:18" ht="18" customHeight="1">
      <c r="B252" s="378" t="s">
        <v>195</v>
      </c>
      <c r="C252" s="378"/>
      <c r="D252" s="378"/>
      <c r="E252" s="378"/>
      <c r="F252" s="378"/>
      <c r="G252" s="378"/>
      <c r="H252" s="378"/>
      <c r="I252" s="378"/>
      <c r="K252" s="90"/>
      <c r="L252" s="90"/>
      <c r="M252" s="90"/>
      <c r="N252" s="90"/>
      <c r="O252" s="90"/>
    </row>
    <row r="253" spans="1:18" ht="18" customHeight="1" thickBot="1">
      <c r="B253" s="101"/>
      <c r="C253" s="134"/>
      <c r="D253" s="134"/>
      <c r="K253" s="90"/>
      <c r="L253" s="90"/>
      <c r="M253" s="90"/>
      <c r="N253" s="90"/>
      <c r="O253" s="90"/>
    </row>
    <row r="254" spans="1:18" ht="15" customHeight="1">
      <c r="A254" s="383" t="s">
        <v>88</v>
      </c>
      <c r="B254" s="383" t="s">
        <v>51</v>
      </c>
      <c r="C254" s="387" t="s">
        <v>89</v>
      </c>
      <c r="D254" s="387"/>
      <c r="E254" s="387"/>
      <c r="F254" s="387"/>
      <c r="G254" s="388"/>
      <c r="H254" s="389" t="s">
        <v>90</v>
      </c>
      <c r="I254" s="391" t="s">
        <v>100</v>
      </c>
      <c r="K254" s="90"/>
      <c r="L254" s="90"/>
      <c r="M254" s="90"/>
      <c r="N254" s="90"/>
      <c r="O254" s="90"/>
    </row>
    <row r="255" spans="1:18" ht="15.75" thickBot="1">
      <c r="A255" s="384"/>
      <c r="B255" s="384"/>
      <c r="C255" s="146" t="s">
        <v>13</v>
      </c>
      <c r="D255" s="121" t="s">
        <v>31</v>
      </c>
      <c r="E255" s="121" t="s">
        <v>92</v>
      </c>
      <c r="F255" s="121" t="s">
        <v>14</v>
      </c>
      <c r="G255" s="121" t="s">
        <v>33</v>
      </c>
      <c r="H255" s="390"/>
      <c r="I255" s="392"/>
      <c r="L255" s="90"/>
    </row>
    <row r="256" spans="1:18" ht="13.5" customHeight="1">
      <c r="A256" s="131">
        <v>1</v>
      </c>
      <c r="B256" s="219" t="s">
        <v>176</v>
      </c>
      <c r="C256" s="117">
        <v>180</v>
      </c>
      <c r="D256" s="113">
        <v>10</v>
      </c>
      <c r="E256" s="113">
        <v>8</v>
      </c>
      <c r="F256" s="113"/>
      <c r="G256" s="113">
        <f>C256-D256-E256-F256</f>
        <v>162</v>
      </c>
      <c r="H256" s="108"/>
      <c r="I256" s="122"/>
    </row>
    <row r="257" spans="1:12" ht="15" customHeight="1">
      <c r="A257" s="138">
        <v>2</v>
      </c>
      <c r="B257" s="220" t="s">
        <v>177</v>
      </c>
      <c r="C257" s="253">
        <v>120</v>
      </c>
      <c r="D257" s="114">
        <v>10</v>
      </c>
      <c r="E257" s="114">
        <v>6</v>
      </c>
      <c r="F257" s="114"/>
      <c r="G257" s="111">
        <f t="shared" ref="G257:G259" si="16">C257-D257-E257-F257</f>
        <v>104</v>
      </c>
      <c r="H257" s="107"/>
      <c r="I257" s="124"/>
    </row>
    <row r="258" spans="1:12" ht="15.75" customHeight="1">
      <c r="A258" s="132">
        <v>3</v>
      </c>
      <c r="B258" s="220" t="s">
        <v>178</v>
      </c>
      <c r="C258" s="116">
        <v>120</v>
      </c>
      <c r="D258" s="111">
        <v>10</v>
      </c>
      <c r="E258" s="111">
        <v>6</v>
      </c>
      <c r="F258" s="111"/>
      <c r="G258" s="111">
        <f t="shared" si="16"/>
        <v>104</v>
      </c>
      <c r="H258" s="107"/>
      <c r="I258" s="124"/>
    </row>
    <row r="259" spans="1:12" ht="15.75" customHeight="1">
      <c r="A259" s="403">
        <v>4</v>
      </c>
      <c r="B259" s="217" t="s">
        <v>179</v>
      </c>
      <c r="C259" s="417">
        <v>60</v>
      </c>
      <c r="D259" s="420">
        <v>8</v>
      </c>
      <c r="E259" s="420">
        <v>2</v>
      </c>
      <c r="F259" s="420"/>
      <c r="G259" s="420">
        <f t="shared" si="16"/>
        <v>50</v>
      </c>
      <c r="H259" s="406"/>
      <c r="I259" s="400"/>
    </row>
    <row r="260" spans="1:12" ht="15.75" customHeight="1">
      <c r="A260" s="437"/>
      <c r="B260" s="254" t="s">
        <v>180</v>
      </c>
      <c r="C260" s="439"/>
      <c r="D260" s="434"/>
      <c r="E260" s="434"/>
      <c r="F260" s="434"/>
      <c r="G260" s="434"/>
      <c r="H260" s="410"/>
      <c r="I260" s="438"/>
    </row>
    <row r="261" spans="1:12" ht="15.75" customHeight="1">
      <c r="A261" s="403">
        <v>5</v>
      </c>
      <c r="B261" s="217" t="s">
        <v>173</v>
      </c>
      <c r="C261" s="417">
        <v>60</v>
      </c>
      <c r="D261" s="420">
        <v>8</v>
      </c>
      <c r="E261" s="420">
        <v>2</v>
      </c>
      <c r="F261" s="420"/>
      <c r="G261" s="420">
        <f t="shared" ref="G261" si="17">C261-D261-E261-F261</f>
        <v>50</v>
      </c>
      <c r="H261" s="406"/>
      <c r="I261" s="400"/>
    </row>
    <row r="262" spans="1:12" ht="15.75" customHeight="1" thickBot="1">
      <c r="A262" s="405"/>
      <c r="B262" s="246" t="s">
        <v>181</v>
      </c>
      <c r="C262" s="419"/>
      <c r="D262" s="422"/>
      <c r="E262" s="422"/>
      <c r="F262" s="422"/>
      <c r="G262" s="422"/>
      <c r="H262" s="423"/>
      <c r="I262" s="402"/>
    </row>
    <row r="263" spans="1:12" ht="15" customHeight="1">
      <c r="A263" s="131">
        <v>1</v>
      </c>
      <c r="B263" s="256" t="s">
        <v>175</v>
      </c>
      <c r="C263" s="117"/>
      <c r="D263" s="113"/>
      <c r="E263" s="113"/>
      <c r="F263" s="113"/>
      <c r="G263" s="113"/>
      <c r="H263" s="108" t="s">
        <v>94</v>
      </c>
      <c r="I263" s="122">
        <v>10</v>
      </c>
    </row>
    <row r="264" spans="1:12" ht="13.5" customHeight="1">
      <c r="A264" s="131">
        <v>2</v>
      </c>
      <c r="B264" s="220" t="s">
        <v>170</v>
      </c>
      <c r="C264" s="76"/>
      <c r="D264" s="75"/>
      <c r="E264" s="75"/>
      <c r="F264" s="75"/>
      <c r="G264" s="75"/>
      <c r="H264" s="73" t="s">
        <v>97</v>
      </c>
      <c r="I264" s="123">
        <v>4</v>
      </c>
    </row>
    <row r="265" spans="1:12" ht="13.5" customHeight="1">
      <c r="A265" s="131">
        <v>3</v>
      </c>
      <c r="B265" s="249" t="s">
        <v>156</v>
      </c>
      <c r="C265" s="76"/>
      <c r="D265" s="75"/>
      <c r="E265" s="75"/>
      <c r="F265" s="75"/>
      <c r="G265" s="75"/>
      <c r="H265" s="73" t="s">
        <v>97</v>
      </c>
      <c r="I265" s="123">
        <v>4</v>
      </c>
      <c r="L265" s="90"/>
    </row>
    <row r="266" spans="1:12">
      <c r="A266" s="131">
        <v>4</v>
      </c>
      <c r="B266" s="220" t="s">
        <v>171</v>
      </c>
      <c r="C266" s="76"/>
      <c r="D266" s="75"/>
      <c r="E266" s="75"/>
      <c r="F266" s="75"/>
      <c r="G266" s="75"/>
      <c r="H266" s="73" t="s">
        <v>98</v>
      </c>
      <c r="I266" s="123">
        <v>6</v>
      </c>
    </row>
    <row r="267" spans="1:12">
      <c r="A267" s="131">
        <v>5</v>
      </c>
      <c r="B267" s="217" t="s">
        <v>172</v>
      </c>
      <c r="C267" s="76"/>
      <c r="D267" s="75"/>
      <c r="E267" s="75"/>
      <c r="F267" s="75"/>
      <c r="G267" s="75"/>
      <c r="H267" s="73" t="s">
        <v>97</v>
      </c>
      <c r="I267" s="123">
        <v>4</v>
      </c>
    </row>
    <row r="268" spans="1:12" ht="15.75" thickBot="1">
      <c r="A268" s="201">
        <v>6</v>
      </c>
      <c r="B268" s="255" t="s">
        <v>174</v>
      </c>
      <c r="C268" s="116"/>
      <c r="D268" s="111"/>
      <c r="E268" s="111"/>
      <c r="F268" s="111"/>
      <c r="G268" s="111"/>
      <c r="H268" s="114" t="s">
        <v>98</v>
      </c>
      <c r="I268" s="124">
        <v>4</v>
      </c>
    </row>
    <row r="269" spans="1:12" s="72" customFormat="1" ht="18" customHeight="1" thickBot="1">
      <c r="A269" s="168"/>
      <c r="B269" s="168" t="s">
        <v>57</v>
      </c>
      <c r="C269" s="167">
        <f>SUM(C256:C268)</f>
        <v>540</v>
      </c>
      <c r="D269" s="127">
        <f>SUM(D256:D268)</f>
        <v>46</v>
      </c>
      <c r="E269" s="127">
        <f>SUM(E256:E268)</f>
        <v>24</v>
      </c>
      <c r="F269" s="127">
        <f>SUM(F256:F268)</f>
        <v>0</v>
      </c>
      <c r="G269" s="127">
        <f>SUM(G256:G268)</f>
        <v>470</v>
      </c>
      <c r="H269" s="127"/>
      <c r="I269" s="130"/>
    </row>
    <row r="270" spans="1:12" s="72" customFormat="1" ht="15" customHeight="1">
      <c r="A270" s="71"/>
      <c r="B270" s="71"/>
      <c r="C270" s="70"/>
      <c r="D270" s="70"/>
      <c r="E270" s="70"/>
      <c r="F270" s="70"/>
      <c r="G270" s="70"/>
      <c r="H270" s="70"/>
      <c r="I270" s="70"/>
    </row>
    <row r="271" spans="1:12" ht="15" customHeight="1">
      <c r="B271" s="378" t="s">
        <v>200</v>
      </c>
      <c r="C271" s="378"/>
      <c r="D271" s="378"/>
      <c r="E271" s="378"/>
      <c r="F271" s="378"/>
      <c r="G271" s="378"/>
      <c r="H271" s="378"/>
      <c r="I271" s="378"/>
    </row>
    <row r="272" spans="1:12" ht="15" customHeight="1" thickBot="1">
      <c r="B272" s="101"/>
      <c r="C272" s="134"/>
      <c r="D272" s="134"/>
    </row>
    <row r="273" spans="1:11" ht="15" customHeight="1">
      <c r="A273" s="383" t="s">
        <v>88</v>
      </c>
      <c r="B273" s="383" t="s">
        <v>51</v>
      </c>
      <c r="C273" s="387" t="s">
        <v>89</v>
      </c>
      <c r="D273" s="387"/>
      <c r="E273" s="387"/>
      <c r="F273" s="387"/>
      <c r="G273" s="388"/>
      <c r="H273" s="389" t="s">
        <v>90</v>
      </c>
      <c r="I273" s="391" t="s">
        <v>100</v>
      </c>
    </row>
    <row r="274" spans="1:11" ht="15" customHeight="1" thickBot="1">
      <c r="A274" s="384"/>
      <c r="B274" s="384"/>
      <c r="C274" s="146" t="s">
        <v>13</v>
      </c>
      <c r="D274" s="121" t="s">
        <v>31</v>
      </c>
      <c r="E274" s="121" t="s">
        <v>92</v>
      </c>
      <c r="F274" s="121" t="s">
        <v>14</v>
      </c>
      <c r="G274" s="121" t="s">
        <v>33</v>
      </c>
      <c r="H274" s="390"/>
      <c r="I274" s="392"/>
    </row>
    <row r="275" spans="1:11" ht="15" customHeight="1">
      <c r="A275" s="131">
        <v>1</v>
      </c>
      <c r="B275" s="219" t="s">
        <v>176</v>
      </c>
      <c r="C275" s="117"/>
      <c r="D275" s="113"/>
      <c r="E275" s="113"/>
      <c r="F275" s="113"/>
      <c r="G275" s="113"/>
      <c r="H275" s="115" t="s">
        <v>98</v>
      </c>
      <c r="I275" s="191">
        <v>6</v>
      </c>
    </row>
    <row r="276" spans="1:11" ht="15" customHeight="1">
      <c r="A276" s="138">
        <v>2</v>
      </c>
      <c r="B276" s="220" t="s">
        <v>177</v>
      </c>
      <c r="C276" s="185"/>
      <c r="D276" s="107"/>
      <c r="E276" s="107"/>
      <c r="F276" s="107"/>
      <c r="G276" s="107"/>
      <c r="H276" s="107" t="s">
        <v>97</v>
      </c>
      <c r="I276" s="257">
        <v>4</v>
      </c>
    </row>
    <row r="277" spans="1:11" ht="15" customHeight="1">
      <c r="A277" s="138">
        <v>3</v>
      </c>
      <c r="B277" s="220" t="s">
        <v>178</v>
      </c>
      <c r="C277" s="185"/>
      <c r="D277" s="107"/>
      <c r="E277" s="107"/>
      <c r="F277" s="107"/>
      <c r="G277" s="107"/>
      <c r="H277" s="107" t="s">
        <v>97</v>
      </c>
      <c r="I277" s="257">
        <v>4</v>
      </c>
    </row>
    <row r="278" spans="1:11" ht="15" customHeight="1">
      <c r="A278" s="403">
        <v>4</v>
      </c>
      <c r="B278" s="217" t="s">
        <v>179</v>
      </c>
      <c r="C278" s="408"/>
      <c r="D278" s="406"/>
      <c r="E278" s="406"/>
      <c r="F278" s="406"/>
      <c r="G278" s="406"/>
      <c r="H278" s="406" t="s">
        <v>97</v>
      </c>
      <c r="I278" s="400">
        <v>2</v>
      </c>
    </row>
    <row r="279" spans="1:11" ht="15" customHeight="1">
      <c r="A279" s="437"/>
      <c r="B279" s="254" t="s">
        <v>180</v>
      </c>
      <c r="C279" s="409"/>
      <c r="D279" s="410"/>
      <c r="E279" s="410"/>
      <c r="F279" s="410"/>
      <c r="G279" s="410"/>
      <c r="H279" s="410"/>
      <c r="I279" s="438"/>
      <c r="K279" s="90"/>
    </row>
    <row r="280" spans="1:11" ht="15" customHeight="1">
      <c r="A280" s="403">
        <v>5</v>
      </c>
      <c r="B280" s="217" t="s">
        <v>173</v>
      </c>
      <c r="C280" s="408"/>
      <c r="D280" s="406"/>
      <c r="E280" s="406"/>
      <c r="F280" s="406"/>
      <c r="G280" s="406"/>
      <c r="H280" s="406" t="s">
        <v>97</v>
      </c>
      <c r="I280" s="400">
        <v>2</v>
      </c>
    </row>
    <row r="281" spans="1:11" ht="15" customHeight="1" thickBot="1">
      <c r="A281" s="404"/>
      <c r="B281" s="255" t="s">
        <v>181</v>
      </c>
      <c r="C281" s="440"/>
      <c r="D281" s="407"/>
      <c r="E281" s="407"/>
      <c r="F281" s="407"/>
      <c r="G281" s="407"/>
      <c r="H281" s="407"/>
      <c r="I281" s="401"/>
    </row>
    <row r="282" spans="1:11" s="120" customFormat="1" ht="18" customHeight="1" thickBot="1">
      <c r="A282" s="262"/>
      <c r="B282" s="267" t="s">
        <v>91</v>
      </c>
      <c r="C282" s="263"/>
      <c r="D282" s="264"/>
      <c r="E282" s="264"/>
      <c r="F282" s="264"/>
      <c r="G282" s="264"/>
      <c r="H282" s="264"/>
      <c r="I282" s="265"/>
    </row>
    <row r="283" spans="1:11" s="85" customFormat="1" ht="15.75" thickBot="1">
      <c r="A283" s="258">
        <v>1</v>
      </c>
      <c r="B283" s="258" t="s">
        <v>196</v>
      </c>
      <c r="C283" s="259"/>
      <c r="D283" s="260"/>
      <c r="E283" s="260"/>
      <c r="F283" s="260"/>
      <c r="G283" s="260"/>
      <c r="H283" s="260" t="s">
        <v>93</v>
      </c>
      <c r="I283" s="261">
        <v>20</v>
      </c>
    </row>
    <row r="284" spans="1:11" s="72" customFormat="1" ht="18" customHeight="1" thickBot="1">
      <c r="A284" s="168"/>
      <c r="B284" s="168" t="s">
        <v>57</v>
      </c>
      <c r="C284" s="266"/>
      <c r="D284" s="126"/>
      <c r="E284" s="126"/>
      <c r="F284" s="126"/>
      <c r="G284" s="126"/>
      <c r="H284" s="126"/>
      <c r="I284" s="130">
        <f>SUM(I275:I283)</f>
        <v>38</v>
      </c>
    </row>
    <row r="285" spans="1:11" s="72" customFormat="1" ht="18" customHeight="1">
      <c r="A285" s="71"/>
      <c r="B285" s="71"/>
      <c r="C285" s="94"/>
      <c r="D285" s="71"/>
      <c r="E285" s="71"/>
      <c r="F285" s="71"/>
      <c r="G285" s="71"/>
      <c r="H285" s="71"/>
      <c r="I285" s="70"/>
    </row>
    <row r="286" spans="1:11" s="72" customFormat="1" ht="18" customHeight="1">
      <c r="A286" s="71"/>
      <c r="B286" s="71"/>
      <c r="C286" s="94"/>
      <c r="D286" s="71"/>
      <c r="E286" s="71"/>
      <c r="F286" s="71"/>
      <c r="G286" s="71"/>
      <c r="H286" s="71"/>
      <c r="I286" s="70"/>
    </row>
    <row r="287" spans="1:11" s="72" customFormat="1" ht="18" customHeight="1">
      <c r="B287" s="269" t="s">
        <v>197</v>
      </c>
      <c r="C287" s="268"/>
      <c r="D287" s="269" t="s">
        <v>198</v>
      </c>
      <c r="E287" s="269"/>
      <c r="F287" s="269"/>
      <c r="G287" s="269"/>
      <c r="H287" s="71"/>
      <c r="I287" s="70"/>
    </row>
    <row r="289" spans="1:9" s="270" customFormat="1">
      <c r="A289" s="268"/>
      <c r="B289" s="269" t="s">
        <v>199</v>
      </c>
      <c r="C289" s="268"/>
      <c r="D289" s="376" t="s">
        <v>123</v>
      </c>
      <c r="E289" s="376"/>
      <c r="F289" s="376"/>
      <c r="G289" s="376"/>
      <c r="H289" s="268"/>
      <c r="I289" s="268"/>
    </row>
    <row r="290" spans="1:9" s="270" customFormat="1">
      <c r="A290" s="268"/>
      <c r="B290" s="268"/>
      <c r="C290" s="268"/>
      <c r="D290" s="268"/>
      <c r="E290" s="268"/>
      <c r="F290" s="268"/>
      <c r="G290" s="268"/>
      <c r="H290" s="268"/>
      <c r="I290" s="268"/>
    </row>
    <row r="291" spans="1:9" s="270" customFormat="1">
      <c r="H291" s="268"/>
      <c r="I291" s="268"/>
    </row>
  </sheetData>
  <mergeCells count="206">
    <mergeCell ref="I175:I179"/>
    <mergeCell ref="E192:E193"/>
    <mergeCell ref="F192:F193"/>
    <mergeCell ref="G192:G193"/>
    <mergeCell ref="H192:H193"/>
    <mergeCell ref="I192:I193"/>
    <mergeCell ref="E175:E179"/>
    <mergeCell ref="F175:F179"/>
    <mergeCell ref="G175:G179"/>
    <mergeCell ref="H175:H179"/>
    <mergeCell ref="I184:I185"/>
    <mergeCell ref="E164:E165"/>
    <mergeCell ref="E166:E167"/>
    <mergeCell ref="F164:F165"/>
    <mergeCell ref="G164:G165"/>
    <mergeCell ref="H164:H165"/>
    <mergeCell ref="I164:I165"/>
    <mergeCell ref="F166:F167"/>
    <mergeCell ref="G166:G167"/>
    <mergeCell ref="H166:H167"/>
    <mergeCell ref="I166:I167"/>
    <mergeCell ref="A164:A165"/>
    <mergeCell ref="A166:A167"/>
    <mergeCell ref="C164:C165"/>
    <mergeCell ref="C166:C167"/>
    <mergeCell ref="D164:D165"/>
    <mergeCell ref="D166:D167"/>
    <mergeCell ref="A201:A202"/>
    <mergeCell ref="A203:A204"/>
    <mergeCell ref="C201:C202"/>
    <mergeCell ref="C203:C204"/>
    <mergeCell ref="D201:D202"/>
    <mergeCell ref="D203:D204"/>
    <mergeCell ref="A175:A179"/>
    <mergeCell ref="C192:C193"/>
    <mergeCell ref="D192:D193"/>
    <mergeCell ref="A192:A193"/>
    <mergeCell ref="C175:C179"/>
    <mergeCell ref="D175:D179"/>
    <mergeCell ref="H280:H281"/>
    <mergeCell ref="I278:I279"/>
    <mergeCell ref="I280:I281"/>
    <mergeCell ref="A280:A281"/>
    <mergeCell ref="A245:A246"/>
    <mergeCell ref="C259:C260"/>
    <mergeCell ref="D259:D260"/>
    <mergeCell ref="E259:E260"/>
    <mergeCell ref="F259:F260"/>
    <mergeCell ref="G259:G260"/>
    <mergeCell ref="H259:H260"/>
    <mergeCell ref="I259:I260"/>
    <mergeCell ref="C261:C262"/>
    <mergeCell ref="D261:D262"/>
    <mergeCell ref="E261:E262"/>
    <mergeCell ref="C245:C246"/>
    <mergeCell ref="D245:D246"/>
    <mergeCell ref="I261:I262"/>
    <mergeCell ref="A259:A260"/>
    <mergeCell ref="A261:A262"/>
    <mergeCell ref="C280:C281"/>
    <mergeCell ref="D280:D281"/>
    <mergeCell ref="F280:F281"/>
    <mergeCell ref="E280:E281"/>
    <mergeCell ref="I232:I233"/>
    <mergeCell ref="I226:I227"/>
    <mergeCell ref="E245:E246"/>
    <mergeCell ref="F245:F246"/>
    <mergeCell ref="G245:G246"/>
    <mergeCell ref="H245:H246"/>
    <mergeCell ref="I245:I246"/>
    <mergeCell ref="A278:A279"/>
    <mergeCell ref="H278:H279"/>
    <mergeCell ref="I273:I274"/>
    <mergeCell ref="A254:A255"/>
    <mergeCell ref="B254:B255"/>
    <mergeCell ref="C254:G254"/>
    <mergeCell ref="H254:H255"/>
    <mergeCell ref="I254:I255"/>
    <mergeCell ref="A273:A274"/>
    <mergeCell ref="B273:B274"/>
    <mergeCell ref="C273:G273"/>
    <mergeCell ref="H273:H274"/>
    <mergeCell ref="F261:F262"/>
    <mergeCell ref="G261:G262"/>
    <mergeCell ref="H261:H262"/>
    <mergeCell ref="B252:I252"/>
    <mergeCell ref="B271:I271"/>
    <mergeCell ref="D217:D218"/>
    <mergeCell ref="E217:E218"/>
    <mergeCell ref="F217:F218"/>
    <mergeCell ref="G217:G218"/>
    <mergeCell ref="H217:H218"/>
    <mergeCell ref="I217:I218"/>
    <mergeCell ref="I201:I202"/>
    <mergeCell ref="I203:I204"/>
    <mergeCell ref="E201:E202"/>
    <mergeCell ref="E203:E204"/>
    <mergeCell ref="F201:F202"/>
    <mergeCell ref="F203:F204"/>
    <mergeCell ref="G201:G202"/>
    <mergeCell ref="G203:G204"/>
    <mergeCell ref="C226:C227"/>
    <mergeCell ref="A232:A233"/>
    <mergeCell ref="B232:B233"/>
    <mergeCell ref="C232:G232"/>
    <mergeCell ref="H232:H233"/>
    <mergeCell ref="A184:A185"/>
    <mergeCell ref="B184:B185"/>
    <mergeCell ref="C184:G184"/>
    <mergeCell ref="H184:H185"/>
    <mergeCell ref="B209:B210"/>
    <mergeCell ref="C209:G209"/>
    <mergeCell ref="D226:D227"/>
    <mergeCell ref="E226:E227"/>
    <mergeCell ref="F226:F227"/>
    <mergeCell ref="G226:G227"/>
    <mergeCell ref="H226:H227"/>
    <mergeCell ref="H201:H202"/>
    <mergeCell ref="H203:H204"/>
    <mergeCell ref="B230:I230"/>
    <mergeCell ref="A217:A218"/>
    <mergeCell ref="A209:A210"/>
    <mergeCell ref="H209:H210"/>
    <mergeCell ref="I209:I210"/>
    <mergeCell ref="C217:C218"/>
    <mergeCell ref="I157:I158"/>
    <mergeCell ref="A148:A149"/>
    <mergeCell ref="C134:C138"/>
    <mergeCell ref="D134:D138"/>
    <mergeCell ref="E134:E138"/>
    <mergeCell ref="F134:F138"/>
    <mergeCell ref="G134:G138"/>
    <mergeCell ref="H134:H138"/>
    <mergeCell ref="A134:A138"/>
    <mergeCell ref="A157:A158"/>
    <mergeCell ref="B157:B158"/>
    <mergeCell ref="C157:G157"/>
    <mergeCell ref="H157:H158"/>
    <mergeCell ref="C145:C149"/>
    <mergeCell ref="D145:D149"/>
    <mergeCell ref="E145:E149"/>
    <mergeCell ref="F145:F149"/>
    <mergeCell ref="G145:G149"/>
    <mergeCell ref="H145:H149"/>
    <mergeCell ref="I145:I149"/>
    <mergeCell ref="H32:H33"/>
    <mergeCell ref="A25:I25"/>
    <mergeCell ref="B126:B127"/>
    <mergeCell ref="I126:I127"/>
    <mergeCell ref="C110:C114"/>
    <mergeCell ref="D110:D114"/>
    <mergeCell ref="E110:E114"/>
    <mergeCell ref="F110:F114"/>
    <mergeCell ref="G110:G114"/>
    <mergeCell ref="H110:H114"/>
    <mergeCell ref="I110:I114"/>
    <mergeCell ref="C126:G126"/>
    <mergeCell ref="H126:H127"/>
    <mergeCell ref="I134:I138"/>
    <mergeCell ref="A110:A114"/>
    <mergeCell ref="G280:G281"/>
    <mergeCell ref="C278:C279"/>
    <mergeCell ref="D278:D279"/>
    <mergeCell ref="F278:F279"/>
    <mergeCell ref="E278:E279"/>
    <mergeCell ref="G278:G279"/>
    <mergeCell ref="B1:H1"/>
    <mergeCell ref="A4:B4"/>
    <mergeCell ref="A6:B6"/>
    <mergeCell ref="A8:B8"/>
    <mergeCell ref="B20:H20"/>
    <mergeCell ref="A22:I22"/>
    <mergeCell ref="A24:I24"/>
    <mergeCell ref="A50:A51"/>
    <mergeCell ref="B50:B51"/>
    <mergeCell ref="C50:G50"/>
    <mergeCell ref="H50:H51"/>
    <mergeCell ref="I32:I33"/>
    <mergeCell ref="A32:A33"/>
    <mergeCell ref="B32:B33"/>
    <mergeCell ref="I50:I51"/>
    <mergeCell ref="C32:G32"/>
    <mergeCell ref="D289:G289"/>
    <mergeCell ref="C11:E11"/>
    <mergeCell ref="F11:H11"/>
    <mergeCell ref="B155:I155"/>
    <mergeCell ref="A124:I124"/>
    <mergeCell ref="B100:I100"/>
    <mergeCell ref="B67:I67"/>
    <mergeCell ref="B48:I48"/>
    <mergeCell ref="B182:I182"/>
    <mergeCell ref="B207:I207"/>
    <mergeCell ref="B30:I30"/>
    <mergeCell ref="A26:I26"/>
    <mergeCell ref="B14:C14"/>
    <mergeCell ref="A69:A70"/>
    <mergeCell ref="B69:B70"/>
    <mergeCell ref="C69:G69"/>
    <mergeCell ref="H69:H70"/>
    <mergeCell ref="I69:I70"/>
    <mergeCell ref="A102:A103"/>
    <mergeCell ref="B102:B103"/>
    <mergeCell ref="C102:G102"/>
    <mergeCell ref="H102:H103"/>
    <mergeCell ref="I102:I103"/>
    <mergeCell ref="A126:A127"/>
  </mergeCells>
  <printOptions horizontalCentered="1"/>
  <pageMargins left="0.78740157480314965" right="0.39370078740157483" top="0.98425196850393704" bottom="0" header="0" footer="0"/>
  <pageSetup paperSize="9" orientation="portrait" r:id="rId1"/>
  <rowBreaks count="3" manualBreakCount="3">
    <brk id="47" min="1" max="8" man="1"/>
    <brk id="206" min="1" max="8" man="1"/>
    <brk id="251" min="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arka</vt:lpstr>
      <vt:lpstr>heraka</vt:lpstr>
      <vt:lpstr>Mag.-հեռ</vt:lpstr>
      <vt:lpstr>Mag.</vt:lpstr>
      <vt:lpstr>հեռ.-աշխ.</vt:lpstr>
      <vt:lpstr>'հեռ.-աշխ.'!Область_печати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ggasparyan</dc:creator>
  <cp:lastModifiedBy>Orange047-111111</cp:lastModifiedBy>
  <cp:lastPrinted>2019-08-09T07:00:53Z</cp:lastPrinted>
  <dcterms:created xsi:type="dcterms:W3CDTF">2013-09-13T12:11:28Z</dcterms:created>
  <dcterms:modified xsi:type="dcterms:W3CDTF">2020-08-04T07:32:24Z</dcterms:modified>
</cp:coreProperties>
</file>